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pakiet I)" sheetId="1" r:id="rId1"/>
    <sheet name="pakiet II " sheetId="2" r:id="rId2"/>
    <sheet name="pakiet III" sheetId="3" r:id="rId3"/>
  </sheets>
  <definedNames/>
  <calcPr fullCalcOnLoad="1"/>
</workbook>
</file>

<file path=xl/sharedStrings.xml><?xml version="1.0" encoding="utf-8"?>
<sst xmlns="http://schemas.openxmlformats.org/spreadsheetml/2006/main" count="106" uniqueCount="34">
  <si>
    <t xml:space="preserve"> </t>
  </si>
  <si>
    <t>CZĘŚĆ III  -  FORMULARZ CENOWY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</si>
  <si>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</si>
  <si>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</si>
  <si>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</si>
  <si>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</si>
  <si>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</si>
  <si>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</si>
  <si>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</si>
  <si>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</si>
  <si>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</si>
  <si>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</si>
  <si>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</si>
  <si>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</si>
  <si>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</si>
  <si>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</si>
  <si>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</si>
  <si>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</si>
  <si>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</si>
  <si>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</si>
  <si>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</si>
  <si>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</si>
  <si>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</si>
  <si>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</si>
  <si>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 xml:space="preserve">Dializator kapilarny o błonie  polysulfonowej o powierzchni błony dializacyjnej  1,3 m 2 </t>
  </si>
  <si>
    <t xml:space="preserve">Dializator kapilarny o błonie  polysulfonowej o powierzchni błony dializacyjnej  1,8 m 2 </t>
  </si>
  <si>
    <t xml:space="preserve">Dializator kapilarny o błonie  polysulfonowej o powierzchni błony dializacyjnej  2,2 m 2 </t>
  </si>
  <si>
    <t>PAKIET  NR  1 - Dializatory</t>
  </si>
  <si>
    <t>PAKIET  NR  2 - Linia krwii</t>
  </si>
  <si>
    <t>Zestaw linii krwi tętniczo - żylnych do aparatu hemodializ na dwie igły  ( 1 pompę do aparatu Fresenius 4008 B z odpowietrznikiem krwi i układem zawirującym krew na linii tętniczej i żylnej)</t>
  </si>
  <si>
    <t>Zestaw linii krwi tętniczo - żylnych do aparatu hemodializ na 1 igłę (SN) na podwójną pompę krwi do aparatu Fresenius 4008 B i 4008 S z odpowietrznikiem krwi i układem zawirującym krew na linii tętniczej i żylnej</t>
  </si>
  <si>
    <t>PAKIET  NR 3 - Linia krwii</t>
  </si>
  <si>
    <t>G</t>
  </si>
  <si>
    <t>Certyfikat lub inny dokument odpowiadający danej pozycji znajduje się na stronie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</si>
</sst>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</numFmts>
  <fonts count="7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color indexed="8"/>
      <name val="Arial CE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right"/>
    </xf>
    <xf numFmtId="8" fontId="0" fillId="0" borderId="4" xfId="0" applyNumberFormat="1" applyBorder="1" applyAlignment="1">
      <alignment/>
    </xf>
    <xf numFmtId="0" fontId="2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center" wrapText="1"/>
    </xf>
    <xf numFmtId="8" fontId="0" fillId="0" borderId="1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4" fontId="3" fillId="2" borderId="7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4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L14"/>
  <sheetViews>
    <sheetView workbookViewId="0" topLeftCell="A1">
      <selection activeCell="G20" sqref="G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11.75390625" style="0" customWidth="1"/>
  </cols>
  <sheetData>
    <row r="1" s="1" customFormat="1" ht="12.75">
      <c r="A1" s="1" t="s">
        <v>1</v>
      </c>
    </row>
    <row r="3" spans="1:3" s="1" customFormat="1" ht="12.75">
      <c r="A3" s="34" t="s">
        <v>27</v>
      </c>
      <c r="B3" s="34"/>
      <c r="C3" s="34"/>
    </row>
    <row r="5" spans="1:12" ht="91.5" customHeight="1">
      <c r="A5" s="2" t="s">
        <v>2</v>
      </c>
      <c r="B5" s="2" t="s">
        <v>3</v>
      </c>
      <c r="C5" s="3" t="s">
        <v>4</v>
      </c>
      <c r="D5" s="3" t="s">
        <v>5</v>
      </c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26" t="s">
        <v>12</v>
      </c>
      <c r="L5" s="31" t="s">
        <v>33</v>
      </c>
    </row>
    <row r="6" spans="1:12" ht="12.75">
      <c r="A6" s="4"/>
      <c r="B6" s="5"/>
      <c r="C6" s="5"/>
      <c r="D6" s="5"/>
      <c r="E6" s="5"/>
      <c r="F6" s="6" t="s">
        <v>13</v>
      </c>
      <c r="G6" s="7" t="s">
        <v>14</v>
      </c>
      <c r="H6" s="7" t="s">
        <v>15</v>
      </c>
      <c r="I6" s="6" t="s">
        <v>16</v>
      </c>
      <c r="J6" s="7" t="s">
        <v>17</v>
      </c>
      <c r="K6" s="27" t="s">
        <v>18</v>
      </c>
      <c r="L6" s="30" t="s">
        <v>32</v>
      </c>
    </row>
    <row r="7" spans="1:12" ht="43.5" customHeight="1">
      <c r="A7" s="8" t="s">
        <v>19</v>
      </c>
      <c r="B7" s="19" t="s">
        <v>24</v>
      </c>
      <c r="C7" s="15"/>
      <c r="D7" s="15"/>
      <c r="E7" s="9" t="s">
        <v>20</v>
      </c>
      <c r="F7" s="10">
        <v>600</v>
      </c>
      <c r="G7" s="11"/>
      <c r="H7" s="12">
        <f>F7*G7</f>
        <v>0</v>
      </c>
      <c r="I7" s="13"/>
      <c r="J7" s="12">
        <f>H7*I7</f>
        <v>0</v>
      </c>
      <c r="K7" s="28">
        <f>H7+J7</f>
        <v>0</v>
      </c>
      <c r="L7" s="29"/>
    </row>
    <row r="8" spans="1:12" ht="46.5" customHeight="1">
      <c r="A8" s="8" t="s">
        <v>22</v>
      </c>
      <c r="B8" s="19" t="s">
        <v>25</v>
      </c>
      <c r="C8" s="15"/>
      <c r="D8" s="15"/>
      <c r="E8" s="9" t="s">
        <v>20</v>
      </c>
      <c r="F8" s="10">
        <v>4800</v>
      </c>
      <c r="G8" s="11"/>
      <c r="H8" s="12">
        <f>F8*G8</f>
        <v>0</v>
      </c>
      <c r="I8" s="13"/>
      <c r="J8" s="12">
        <f>H8*I8</f>
        <v>0</v>
      </c>
      <c r="K8" s="28">
        <f>H8+J8</f>
        <v>0</v>
      </c>
      <c r="L8" s="29"/>
    </row>
    <row r="9" spans="1:12" ht="43.5" customHeight="1">
      <c r="A9" s="18" t="s">
        <v>23</v>
      </c>
      <c r="B9" s="19" t="s">
        <v>26</v>
      </c>
      <c r="C9" s="15"/>
      <c r="D9" s="15"/>
      <c r="E9" s="9" t="s">
        <v>20</v>
      </c>
      <c r="F9" s="10">
        <v>600</v>
      </c>
      <c r="G9" s="11"/>
      <c r="H9" s="12">
        <f>F9*G9</f>
        <v>0</v>
      </c>
      <c r="I9" s="13"/>
      <c r="J9" s="12">
        <f>H9*I9</f>
        <v>0</v>
      </c>
      <c r="K9" s="28">
        <f>H9+J9</f>
        <v>0</v>
      </c>
      <c r="L9" s="29"/>
    </row>
    <row r="10" spans="1:11" ht="21" customHeight="1" thickBot="1">
      <c r="A10" s="17" t="s">
        <v>0</v>
      </c>
      <c r="B10" s="21" t="s">
        <v>21</v>
      </c>
      <c r="C10" s="22"/>
      <c r="D10" s="22"/>
      <c r="E10" s="22"/>
      <c r="F10" s="22"/>
      <c r="G10" s="25"/>
      <c r="H10" s="24">
        <f>SUM(H7:H9)</f>
        <v>0</v>
      </c>
      <c r="K10" s="16">
        <f>SUM(K7:K9)</f>
        <v>0</v>
      </c>
    </row>
    <row r="11" spans="8:11" ht="12.75">
      <c r="H11" s="14" t="s">
        <v>0</v>
      </c>
      <c r="K11" s="14" t="s">
        <v>0</v>
      </c>
    </row>
    <row r="12" spans="8:11" ht="12.75">
      <c r="H12" s="14" t="s">
        <v>0</v>
      </c>
      <c r="K12" s="14" t="s">
        <v>0</v>
      </c>
    </row>
    <row r="13" spans="8:11" ht="12.75">
      <c r="H13" s="14" t="s">
        <v>0</v>
      </c>
      <c r="K13" s="14" t="s">
        <v>0</v>
      </c>
    </row>
    <row r="14" ht="12.75">
      <c r="K14" t="s">
        <v>0</v>
      </c>
    </row>
  </sheetData>
  <mergeCells count="1">
    <mergeCell ref="A3:C3"/>
  </mergeCells>
  <printOptions/>
  <pageMargins left="0.7874015748031497" right="0.22" top="0.984251968503937" bottom="0.14" header="0.5118110236220472" footer="0.15"/>
  <pageSetup horizontalDpi="300" verticalDpi="300" orientation="landscape" paperSize="9" r:id="rId1"/>
  <headerFooter alignWithMargins="0"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L12"/>
  <sheetViews>
    <sheetView workbookViewId="0" topLeftCell="A1">
      <selection activeCell="H19" sqref="H1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11.75390625" style="0" customWidth="1"/>
  </cols>
  <sheetData>
    <row r="1" s="1" customFormat="1" ht="12.75">
      <c r="A1" s="1" t="s">
        <v>1</v>
      </c>
    </row>
    <row r="3" spans="1:3" s="1" customFormat="1" ht="12.75">
      <c r="A3" s="34" t="s">
        <v>28</v>
      </c>
      <c r="B3" s="34"/>
      <c r="C3" s="34"/>
    </row>
    <row r="5" spans="1:12" ht="91.5" customHeight="1">
      <c r="A5" s="2" t="s">
        <v>2</v>
      </c>
      <c r="B5" s="2" t="s">
        <v>3</v>
      </c>
      <c r="C5" s="3" t="s">
        <v>4</v>
      </c>
      <c r="D5" s="3" t="s">
        <v>5</v>
      </c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26" t="s">
        <v>12</v>
      </c>
      <c r="L5" s="31" t="s">
        <v>33</v>
      </c>
    </row>
    <row r="6" spans="1:12" ht="12.75">
      <c r="A6" s="4"/>
      <c r="B6" s="5"/>
      <c r="C6" s="5"/>
      <c r="D6" s="5"/>
      <c r="E6" s="5"/>
      <c r="F6" s="6" t="s">
        <v>13</v>
      </c>
      <c r="G6" s="7" t="s">
        <v>14</v>
      </c>
      <c r="H6" s="7" t="s">
        <v>15</v>
      </c>
      <c r="I6" s="6" t="s">
        <v>16</v>
      </c>
      <c r="J6" s="7" t="s">
        <v>17</v>
      </c>
      <c r="K6" s="27" t="s">
        <v>18</v>
      </c>
      <c r="L6" s="30" t="s">
        <v>32</v>
      </c>
    </row>
    <row r="7" spans="1:12" ht="97.5" customHeight="1" thickBot="1">
      <c r="A7" s="8" t="s">
        <v>19</v>
      </c>
      <c r="B7" s="19" t="s">
        <v>29</v>
      </c>
      <c r="C7" s="15"/>
      <c r="D7" s="15"/>
      <c r="E7" s="9" t="s">
        <v>20</v>
      </c>
      <c r="F7" s="10">
        <v>5700</v>
      </c>
      <c r="G7" s="11"/>
      <c r="H7" s="12">
        <f>F7*G7</f>
        <v>0</v>
      </c>
      <c r="I7" s="13"/>
      <c r="J7" s="12">
        <f>H7*I7</f>
        <v>0</v>
      </c>
      <c r="K7" s="33">
        <f>H7+J7</f>
        <v>0</v>
      </c>
      <c r="L7" s="29"/>
    </row>
    <row r="8" spans="1:12" ht="21" customHeight="1" thickBot="1">
      <c r="A8" s="20" t="s">
        <v>0</v>
      </c>
      <c r="B8" s="21" t="s">
        <v>21</v>
      </c>
      <c r="C8" s="22"/>
      <c r="D8" s="22"/>
      <c r="E8" s="22"/>
      <c r="F8" s="22"/>
      <c r="G8" s="22"/>
      <c r="H8" s="23">
        <f>SUM(H7)</f>
        <v>0</v>
      </c>
      <c r="K8" s="23">
        <f>SUM(K7)</f>
        <v>0</v>
      </c>
      <c r="L8" s="32"/>
    </row>
    <row r="9" spans="8:12" ht="12.75">
      <c r="H9" s="14" t="s">
        <v>0</v>
      </c>
      <c r="K9" s="14" t="s">
        <v>0</v>
      </c>
      <c r="L9" s="32"/>
    </row>
    <row r="10" spans="8:11" ht="12.75">
      <c r="H10" s="14" t="s">
        <v>0</v>
      </c>
      <c r="K10" s="14" t="s">
        <v>0</v>
      </c>
    </row>
    <row r="11" spans="8:11" ht="12.75">
      <c r="H11" s="14" t="s">
        <v>0</v>
      </c>
      <c r="K11" s="14" t="s">
        <v>0</v>
      </c>
    </row>
    <row r="12" ht="12.75">
      <c r="K12" t="s">
        <v>0</v>
      </c>
    </row>
  </sheetData>
  <mergeCells count="1">
    <mergeCell ref="A3:C3"/>
  </mergeCells>
  <printOptions/>
  <pageMargins left="0.7874015748031497" right="0.22" top="0.984251968503937" bottom="0.14" header="0.5118110236220472" footer="0.15"/>
  <pageSetup horizontalDpi="300" verticalDpi="300" orientation="landscape" paperSize="9" r:id="rId1"/>
  <headerFooter alignWithMargins="0">
    <oddFooter>&amp;R20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L12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11.75390625" style="0" customWidth="1"/>
  </cols>
  <sheetData>
    <row r="1" s="1" customFormat="1" ht="12.75">
      <c r="A1" s="1" t="s">
        <v>1</v>
      </c>
    </row>
    <row r="3" spans="1:3" s="1" customFormat="1" ht="12.75">
      <c r="A3" s="34" t="s">
        <v>31</v>
      </c>
      <c r="B3" s="34"/>
      <c r="C3" s="34"/>
    </row>
    <row r="5" spans="1:12" ht="91.5" customHeight="1">
      <c r="A5" s="2" t="s">
        <v>2</v>
      </c>
      <c r="B5" s="2" t="s">
        <v>3</v>
      </c>
      <c r="C5" s="3" t="s">
        <v>4</v>
      </c>
      <c r="D5" s="3" t="s">
        <v>5</v>
      </c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26" t="s">
        <v>12</v>
      </c>
      <c r="L5" s="31" t="s">
        <v>33</v>
      </c>
    </row>
    <row r="6" spans="1:12" ht="12.75">
      <c r="A6" s="4"/>
      <c r="B6" s="5"/>
      <c r="C6" s="5"/>
      <c r="D6" s="5"/>
      <c r="E6" s="5"/>
      <c r="F6" s="6" t="s">
        <v>13</v>
      </c>
      <c r="G6" s="7" t="s">
        <v>14</v>
      </c>
      <c r="H6" s="7" t="s">
        <v>15</v>
      </c>
      <c r="I6" s="6" t="s">
        <v>16</v>
      </c>
      <c r="J6" s="7" t="s">
        <v>17</v>
      </c>
      <c r="K6" s="27" t="s">
        <v>18</v>
      </c>
      <c r="L6" s="30" t="s">
        <v>32</v>
      </c>
    </row>
    <row r="7" spans="1:12" ht="112.5" customHeight="1" thickBot="1">
      <c r="A7" s="8" t="s">
        <v>19</v>
      </c>
      <c r="B7" s="19" t="s">
        <v>30</v>
      </c>
      <c r="C7" s="15"/>
      <c r="D7" s="15"/>
      <c r="E7" s="9" t="s">
        <v>20</v>
      </c>
      <c r="F7" s="10">
        <v>300</v>
      </c>
      <c r="G7" s="11"/>
      <c r="H7" s="11">
        <f>F7*G7</f>
        <v>0</v>
      </c>
      <c r="I7" s="13"/>
      <c r="J7" s="12">
        <f>H7*I7</f>
        <v>0</v>
      </c>
      <c r="K7" s="33">
        <f>H7+J7</f>
        <v>0</v>
      </c>
      <c r="L7" s="29"/>
    </row>
    <row r="8" spans="1:12" ht="21" customHeight="1" thickBot="1">
      <c r="A8" s="20" t="s">
        <v>0</v>
      </c>
      <c r="B8" s="21" t="s">
        <v>21</v>
      </c>
      <c r="C8" s="22"/>
      <c r="D8" s="22"/>
      <c r="E8" s="22"/>
      <c r="F8" s="22"/>
      <c r="G8" s="22"/>
      <c r="H8" s="23">
        <f>SUM(H7)</f>
        <v>0</v>
      </c>
      <c r="I8" t="s">
        <v>0</v>
      </c>
      <c r="K8" s="23">
        <f>SUM(K7)</f>
        <v>0</v>
      </c>
      <c r="L8" s="32"/>
    </row>
    <row r="9" spans="8:12" ht="12.75">
      <c r="H9" s="14" t="s">
        <v>0</v>
      </c>
      <c r="K9" s="14" t="s">
        <v>0</v>
      </c>
      <c r="L9" s="32"/>
    </row>
    <row r="10" spans="8:12" ht="12.75">
      <c r="H10" s="14" t="s">
        <v>0</v>
      </c>
      <c r="K10" s="14" t="s">
        <v>0</v>
      </c>
      <c r="L10" s="32"/>
    </row>
    <row r="11" spans="8:11" ht="12.75">
      <c r="H11" s="14" t="s">
        <v>0</v>
      </c>
      <c r="K11" s="14" t="s">
        <v>0</v>
      </c>
    </row>
    <row r="12" ht="12.75">
      <c r="K12" t="s">
        <v>0</v>
      </c>
    </row>
  </sheetData>
  <mergeCells count="1">
    <mergeCell ref="A3:C3"/>
  </mergeCells>
  <printOptions/>
  <pageMargins left="0.7874015748031497" right="0.22" top="0.984251968503937" bottom="0.14" header="0.5118110236220472" footer="0.15"/>
  <pageSetup horizontalDpi="300" verticalDpi="300" orientation="landscape" paperSize="9" r:id="rId1"/>
  <headerFooter alignWithMargins="0">
    <oddFooter>&amp;R21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2009-11-23T11:02:29Z</cp:lastPrinted>
  <dcterms:created xsi:type="dcterms:W3CDTF">1997-02-26T13:46:56Z</dcterms:created>
  <dcterms:modified xsi:type="dcterms:W3CDTF">2009-11-23T11:02:35Z</dcterms:modified>
  <cp:category/>
  <cp:version/>
  <cp:contentType/>
  <cp:contentStatus/>
</cp:coreProperties>
</file>