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0"/>
  </bookViews>
  <sheets>
    <sheet name="pakiet 1" sheetId="1" r:id="rId1"/>
    <sheet name="pakiet 2" sheetId="2" r:id="rId2"/>
    <sheet name="pakiet 3" sheetId="3" r:id="rId3"/>
  </sheets>
  <definedNames/>
  <calcPr fullCalcOnLoad="1"/>
</workbook>
</file>

<file path=xl/sharedStrings.xml><?xml version="1.0" encoding="utf-8"?>
<sst xmlns="http://schemas.openxmlformats.org/spreadsheetml/2006/main" count="116" uniqueCount="42">
  <si>
    <t xml:space="preserve"> </t>
  </si>
  <si>
    <t>CZĘŚĆ III  -  FORMULARZ CENOWY</t>
  </si>
  <si>
    <t>L.p.</t>
  </si>
  <si>
    <t>Nazwa artykułu</t>
  </si>
  <si>
    <t>Numer katalogowy</t>
  </si>
  <si>
    <t>Nazwa handlowa i producent</t>
  </si>
  <si>
    <t>J.m.</t>
  </si>
  <si>
    <t>Ilość</t>
  </si>
  <si>
    <t>Wartość netto stanowiąca iloczyn                 A x B = C</t>
  </si>
  <si>
    <t>VAT %</t>
  </si>
  <si>
    <t xml:space="preserve"> Kwota VAT</t>
  </si>
  <si>
    <t>Wartość brutto stanowiąca sumę                         C + E = F</t>
  </si>
  <si>
    <t>A</t>
  </si>
  <si>
    <t>B</t>
  </si>
  <si>
    <t>C</t>
  </si>
  <si>
    <t>D</t>
  </si>
  <si>
    <t>E</t>
  </si>
  <si>
    <t>F</t>
  </si>
  <si>
    <t>RAZEM</t>
  </si>
  <si>
    <t>op.</t>
  </si>
  <si>
    <t>PAKIET  NR  1- Błony i odczynniki RTG</t>
  </si>
  <si>
    <t>Błony tomograficzne 35 x 43     
  (1 op. A 100 szt.)</t>
  </si>
  <si>
    <t>Błony tomograficzne 26 x 36      
  ( 1op. A 150 szt.)</t>
  </si>
  <si>
    <t>PAKIET  NR  2- Błony do kamery laserowej FUJI DryPix 4000</t>
  </si>
  <si>
    <t>Cena netto za 1 opakowanie</t>
  </si>
  <si>
    <t xml:space="preserve"> Błony do obróbki automatycznej, cykl wywoływania 90 s 18 x 24
 ( 1 op. A 100 szt.)</t>
  </si>
  <si>
    <t>Błony do obróbki automatycznej, cykl wywoływania 90 s 24 x 30
(1 op. A 100 szt.)</t>
  </si>
  <si>
    <t>Błony do obróki automatycznej, cykl wywoływania 90 s 20 x 40
 ( 1 op. A 100 szt.)</t>
  </si>
  <si>
    <t>Błony do obróbki automatycznej, cykl wywoływania 90 s 30 x 40
(1 op. A 100 szt.)</t>
  </si>
  <si>
    <t>Błony do obróki automatycznej, cykl wywoływania 90 s 35 x 35
 (1 op a 100 szt.)</t>
  </si>
  <si>
    <t>Błony zębowe 3 x4 cm, czułość E
( 1 op. a 150 szt.)</t>
  </si>
  <si>
    <t>Utrwalacz do obróki automatycznej 
( 1 op. A 20 litrów)</t>
  </si>
  <si>
    <t>Wywoływacz rtg do obróki automatycznej 
( 1 op. A 20 litrów)</t>
  </si>
  <si>
    <t>PAKIET  NR  3- Błony i odczynniki mammograficzne</t>
  </si>
  <si>
    <t xml:space="preserve"> Błony do mammografii 18 x 24
( 1 op. A 100 szt.)</t>
  </si>
  <si>
    <t xml:space="preserve"> Błony do mammografii 24 x 30
 ( 1 op. A 100 szt.)</t>
  </si>
  <si>
    <t>Utrwalacz do błon mammograficznych
 ( 1 op. A 20 litrów)</t>
  </si>
  <si>
    <t>Wywoływacz do błon mammograficznych 
( 1 op. A 20 litrów)</t>
  </si>
  <si>
    <t>Błony do obróki automatycznej, cykl wywoływania 90 s 35 x 43
(1 op. A 100 szt.)</t>
  </si>
  <si>
    <t>* Zamawiający wymaga zaoferowania błon rentgenowskich ogólnodiagnostycznych współpracujących z ekranami wzmacniającymi emitującymi światło niebieskie. Zamawiajacy wymaga zaoferowania błon niebieskoczułych.</t>
  </si>
  <si>
    <t>Zamawiający dopuszcza zaoferowanie odczynników w opakowaniach zbiorczych 2 x 20 litrów roztworu roboczego z jednoczesnym przeliczeniem ceny na 20 litrów.</t>
  </si>
  <si>
    <t>Zamawiajacy wymaga, aby błony, wywoływacz, utrwalacz pochodziły od jednego producenta.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</si>
</sst>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[Red]\-#,##0.00\ "/>
    <numFmt numFmtId="173" formatCode="#,##0.0000"/>
    <numFmt numFmtId="174" formatCode="#,##0.000"/>
    <numFmt numFmtId="175" formatCode="#,##0.0"/>
    <numFmt numFmtId="176" formatCode="#,##0.0000\ &quot;zł&quot;;[Red]\-#,##0.0000\ &quot;zł&quot;"/>
    <numFmt numFmtId="177" formatCode="#,##0.00\ &quot;zł&quot;"/>
    <numFmt numFmtId="178" formatCode="#\ ?/?"/>
    <numFmt numFmtId="179" formatCode="0.000"/>
    <numFmt numFmtId="180" formatCode="[$-415]d\ mmmm\ yyyy"/>
    <numFmt numFmtId="181" formatCode="#,##0.0000_ ;[Red]\-#,##0.0000\ "/>
    <numFmt numFmtId="182" formatCode="#,##0.0000\ [$€-1];[Red]\-#,##0.0000\ [$€-1]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0.0000"/>
    <numFmt numFmtId="187" formatCode="#,##0.0000\ &quot;zł&quot;"/>
    <numFmt numFmtId="188" formatCode="0.0%"/>
    <numFmt numFmtId="189" formatCode="#,##0.000\ &quot;zł&quot;;[Red]\-#,##0.000\ &quot;zł&quot;"/>
    <numFmt numFmtId="190" formatCode="#,##0\ [$€-1];[Red]\-#,##0\ [$€-1]"/>
  </numFmts>
  <fonts count="4"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9" fontId="2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0" fontId="2" fillId="0" borderId="2" xfId="0" applyFont="1" applyBorder="1" applyAlignment="1">
      <alignment horizontal="center" wrapText="1"/>
    </xf>
    <xf numFmtId="4" fontId="3" fillId="2" borderId="3" xfId="0" applyNumberFormat="1" applyFont="1" applyFill="1" applyBorder="1" applyAlignment="1">
      <alignment horizontal="right"/>
    </xf>
    <xf numFmtId="8" fontId="0" fillId="0" borderId="4" xfId="0" applyNumberFormat="1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wrapText="1"/>
    </xf>
    <xf numFmtId="4" fontId="2" fillId="0" borderId="7" xfId="0" applyNumberFormat="1" applyFont="1" applyBorder="1" applyAlignment="1">
      <alignment/>
    </xf>
    <xf numFmtId="0" fontId="2" fillId="0" borderId="1" xfId="0" applyFont="1" applyBorder="1" applyAlignment="1">
      <alignment vertical="justify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4" fontId="2" fillId="0" borderId="1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4" fontId="3" fillId="2" borderId="8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/>
  <dimension ref="A1:L24"/>
  <sheetViews>
    <sheetView tabSelected="1" workbookViewId="0" topLeftCell="A1">
      <selection activeCell="N16" sqref="N16"/>
    </sheetView>
  </sheetViews>
  <sheetFormatPr defaultColWidth="9.00390625" defaultRowHeight="12.75"/>
  <cols>
    <col min="1" max="1" width="3.75390625" style="0" customWidth="1"/>
    <col min="2" max="2" width="27.25390625" style="0" customWidth="1"/>
    <col min="3" max="3" width="11.125" style="0" customWidth="1"/>
    <col min="4" max="4" width="11.25390625" style="0" customWidth="1"/>
    <col min="5" max="5" width="6.125" style="0" customWidth="1"/>
    <col min="7" max="7" width="12.00390625" style="0" customWidth="1"/>
    <col min="8" max="8" width="14.00390625" style="0" customWidth="1"/>
    <col min="9" max="9" width="6.25390625" style="0" customWidth="1"/>
    <col min="10" max="10" width="9.375" style="0" customWidth="1"/>
    <col min="11" max="11" width="16.375" style="0" customWidth="1"/>
  </cols>
  <sheetData>
    <row r="1" spans="1:3" s="1" customFormat="1" ht="12.75">
      <c r="A1" s="36" t="s">
        <v>1</v>
      </c>
      <c r="B1" s="36"/>
      <c r="C1" s="36"/>
    </row>
    <row r="2" spans="1:3" s="1" customFormat="1" ht="12.75">
      <c r="A2" s="34"/>
      <c r="B2" s="34"/>
      <c r="C2" s="34"/>
    </row>
    <row r="5" spans="1:3" s="1" customFormat="1" ht="12.75">
      <c r="A5" s="36" t="s">
        <v>20</v>
      </c>
      <c r="B5" s="36"/>
      <c r="C5" s="36"/>
    </row>
    <row r="6" spans="1:3" s="1" customFormat="1" ht="12.75">
      <c r="A6" s="34"/>
      <c r="B6" s="34"/>
      <c r="C6" s="34"/>
    </row>
    <row r="7" spans="1:3" s="1" customFormat="1" ht="12.75">
      <c r="A7" s="34"/>
      <c r="B7" s="34"/>
      <c r="C7" s="34"/>
    </row>
    <row r="8" spans="1:3" s="1" customFormat="1" ht="12.75">
      <c r="A8" s="34"/>
      <c r="B8" s="34"/>
      <c r="C8" s="34"/>
    </row>
    <row r="9" spans="1:11" ht="51" customHeight="1">
      <c r="A9" s="2" t="s">
        <v>2</v>
      </c>
      <c r="B9" s="2" t="s">
        <v>3</v>
      </c>
      <c r="C9" s="3" t="s">
        <v>4</v>
      </c>
      <c r="D9" s="3" t="s">
        <v>5</v>
      </c>
      <c r="E9" s="2" t="s">
        <v>6</v>
      </c>
      <c r="F9" s="2" t="s">
        <v>7</v>
      </c>
      <c r="G9" s="3" t="s">
        <v>24</v>
      </c>
      <c r="H9" s="3" t="s">
        <v>8</v>
      </c>
      <c r="I9" s="3" t="s">
        <v>9</v>
      </c>
      <c r="J9" s="23" t="s">
        <v>10</v>
      </c>
      <c r="K9" s="3" t="s">
        <v>11</v>
      </c>
    </row>
    <row r="10" spans="1:11" ht="12.75">
      <c r="A10" s="4"/>
      <c r="B10" s="5"/>
      <c r="C10" s="5"/>
      <c r="D10" s="5"/>
      <c r="E10" s="5"/>
      <c r="F10" s="6" t="s">
        <v>12</v>
      </c>
      <c r="G10" s="7" t="s">
        <v>13</v>
      </c>
      <c r="H10" s="7" t="s">
        <v>14</v>
      </c>
      <c r="I10" s="6" t="s">
        <v>15</v>
      </c>
      <c r="J10" s="24" t="s">
        <v>16</v>
      </c>
      <c r="K10" s="7" t="s">
        <v>17</v>
      </c>
    </row>
    <row r="11" spans="1:11" ht="42.75" customHeight="1">
      <c r="A11" s="28">
        <v>1</v>
      </c>
      <c r="B11" s="26" t="s">
        <v>25</v>
      </c>
      <c r="C11" s="14"/>
      <c r="D11" s="14"/>
      <c r="E11" s="8" t="s">
        <v>19</v>
      </c>
      <c r="F11" s="9">
        <v>20</v>
      </c>
      <c r="G11" s="10"/>
      <c r="H11" s="11">
        <f>F11*G11</f>
        <v>0</v>
      </c>
      <c r="I11" s="12"/>
      <c r="J11" s="25">
        <f>H11*I11</f>
        <v>0</v>
      </c>
      <c r="K11" s="11">
        <f>H11+J11</f>
        <v>0</v>
      </c>
    </row>
    <row r="12" spans="1:11" ht="39" customHeight="1">
      <c r="A12" s="28">
        <v>2</v>
      </c>
      <c r="B12" s="26" t="s">
        <v>26</v>
      </c>
      <c r="C12" s="14"/>
      <c r="D12" s="14"/>
      <c r="E12" s="8" t="s">
        <v>19</v>
      </c>
      <c r="F12" s="9">
        <v>30</v>
      </c>
      <c r="G12" s="10"/>
      <c r="H12" s="11">
        <f>F12*G12</f>
        <v>0</v>
      </c>
      <c r="I12" s="12"/>
      <c r="J12" s="25">
        <f>H12*I12</f>
        <v>0</v>
      </c>
      <c r="K12" s="11">
        <f>H12+J12</f>
        <v>0</v>
      </c>
    </row>
    <row r="13" spans="1:11" ht="42" customHeight="1">
      <c r="A13" s="28">
        <v>3</v>
      </c>
      <c r="B13" s="26" t="s">
        <v>27</v>
      </c>
      <c r="C13" s="14"/>
      <c r="D13" s="14"/>
      <c r="E13" s="8" t="s">
        <v>19</v>
      </c>
      <c r="F13" s="9">
        <v>15</v>
      </c>
      <c r="G13" s="10"/>
      <c r="H13" s="11">
        <f aca="true" t="shared" si="0" ref="H13:H18">F13*G13</f>
        <v>0</v>
      </c>
      <c r="I13" s="12"/>
      <c r="J13" s="25">
        <f aca="true" t="shared" si="1" ref="J13:J18">H13*I13</f>
        <v>0</v>
      </c>
      <c r="K13" s="11">
        <f aca="true" t="shared" si="2" ref="K13:K18">H13+J13</f>
        <v>0</v>
      </c>
    </row>
    <row r="14" spans="1:11" ht="42" customHeight="1">
      <c r="A14" s="28">
        <v>4</v>
      </c>
      <c r="B14" s="26" t="s">
        <v>28</v>
      </c>
      <c r="C14" s="14"/>
      <c r="D14" s="14"/>
      <c r="E14" s="8" t="s">
        <v>19</v>
      </c>
      <c r="F14" s="9">
        <v>22</v>
      </c>
      <c r="G14" s="10"/>
      <c r="H14" s="11">
        <f t="shared" si="0"/>
        <v>0</v>
      </c>
      <c r="I14" s="12"/>
      <c r="J14" s="25">
        <f t="shared" si="1"/>
        <v>0</v>
      </c>
      <c r="K14" s="11">
        <f t="shared" si="2"/>
        <v>0</v>
      </c>
    </row>
    <row r="15" spans="1:11" ht="42" customHeight="1">
      <c r="A15" s="28">
        <v>5</v>
      </c>
      <c r="B15" s="26" t="s">
        <v>29</v>
      </c>
      <c r="C15" s="14"/>
      <c r="D15" s="14"/>
      <c r="E15" s="8" t="s">
        <v>19</v>
      </c>
      <c r="F15" s="9">
        <v>20</v>
      </c>
      <c r="G15" s="10"/>
      <c r="H15" s="11">
        <f t="shared" si="0"/>
        <v>0</v>
      </c>
      <c r="I15" s="12"/>
      <c r="J15" s="25">
        <f t="shared" si="1"/>
        <v>0</v>
      </c>
      <c r="K15" s="11">
        <f t="shared" si="2"/>
        <v>0</v>
      </c>
    </row>
    <row r="16" spans="1:11" ht="42.75" customHeight="1">
      <c r="A16" s="28">
        <v>6</v>
      </c>
      <c r="B16" s="26" t="s">
        <v>38</v>
      </c>
      <c r="C16" s="14"/>
      <c r="D16" s="14"/>
      <c r="E16" s="8" t="s">
        <v>19</v>
      </c>
      <c r="F16" s="9">
        <v>30</v>
      </c>
      <c r="G16" s="10"/>
      <c r="H16" s="11">
        <f t="shared" si="0"/>
        <v>0</v>
      </c>
      <c r="I16" s="12"/>
      <c r="J16" s="25">
        <f t="shared" si="1"/>
        <v>0</v>
      </c>
      <c r="K16" s="11">
        <f t="shared" si="2"/>
        <v>0</v>
      </c>
    </row>
    <row r="17" spans="1:11" ht="32.25" customHeight="1">
      <c r="A17" s="28">
        <v>7</v>
      </c>
      <c r="B17" s="26" t="s">
        <v>30</v>
      </c>
      <c r="C17" s="14"/>
      <c r="D17" s="14"/>
      <c r="E17" s="8" t="s">
        <v>19</v>
      </c>
      <c r="F17" s="9">
        <v>10</v>
      </c>
      <c r="G17" s="10"/>
      <c r="H17" s="11">
        <f t="shared" si="0"/>
        <v>0</v>
      </c>
      <c r="I17" s="12"/>
      <c r="J17" s="25">
        <f t="shared" si="1"/>
        <v>0</v>
      </c>
      <c r="K17" s="11">
        <f t="shared" si="2"/>
        <v>0</v>
      </c>
    </row>
    <row r="18" spans="1:11" ht="41.25" customHeight="1">
      <c r="A18" s="28">
        <v>8</v>
      </c>
      <c r="B18" s="27" t="s">
        <v>31</v>
      </c>
      <c r="C18" s="14"/>
      <c r="D18" s="14"/>
      <c r="E18" s="8" t="s">
        <v>19</v>
      </c>
      <c r="F18" s="9">
        <v>30</v>
      </c>
      <c r="G18" s="10"/>
      <c r="H18" s="11">
        <f t="shared" si="0"/>
        <v>0</v>
      </c>
      <c r="I18" s="12"/>
      <c r="J18" s="25">
        <f t="shared" si="1"/>
        <v>0</v>
      </c>
      <c r="K18" s="11">
        <f t="shared" si="2"/>
        <v>0</v>
      </c>
    </row>
    <row r="19" spans="1:11" ht="42" customHeight="1" thickBot="1">
      <c r="A19" s="29">
        <v>9</v>
      </c>
      <c r="B19" s="30" t="s">
        <v>32</v>
      </c>
      <c r="C19" s="20"/>
      <c r="D19" s="20"/>
      <c r="E19" s="21" t="s">
        <v>19</v>
      </c>
      <c r="F19" s="22">
        <v>25</v>
      </c>
      <c r="G19" s="11"/>
      <c r="H19" s="11">
        <f>F19*G19</f>
        <v>0</v>
      </c>
      <c r="I19" s="12"/>
      <c r="J19" s="25">
        <f>H19*I19</f>
        <v>0</v>
      </c>
      <c r="K19" s="10">
        <f>H19+J19</f>
        <v>0</v>
      </c>
    </row>
    <row r="20" spans="1:12" ht="21" customHeight="1" thickBot="1">
      <c r="A20" s="16" t="s">
        <v>0</v>
      </c>
      <c r="B20" s="17" t="s">
        <v>18</v>
      </c>
      <c r="C20" s="18"/>
      <c r="D20" s="18"/>
      <c r="E20" s="18"/>
      <c r="F20" s="18"/>
      <c r="G20" s="19"/>
      <c r="H20" s="15">
        <f>SUM(H11:H19)</f>
        <v>0</v>
      </c>
      <c r="I20" t="s">
        <v>0</v>
      </c>
      <c r="K20" s="33">
        <f>SUM(K11:K19)</f>
        <v>0</v>
      </c>
      <c r="L20" s="31"/>
    </row>
    <row r="21" spans="8:11" ht="12.75">
      <c r="H21" s="13" t="s">
        <v>0</v>
      </c>
      <c r="K21" s="13" t="s">
        <v>0</v>
      </c>
    </row>
    <row r="22" spans="1:11" ht="29.25" customHeight="1">
      <c r="A22" s="37" t="s">
        <v>39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</row>
    <row r="23" spans="8:11" ht="12.75">
      <c r="H23" s="13" t="s">
        <v>0</v>
      </c>
      <c r="K23" s="13" t="s">
        <v>0</v>
      </c>
    </row>
    <row r="24" ht="12.75">
      <c r="K24" t="s">
        <v>0</v>
      </c>
    </row>
  </sheetData>
  <mergeCells count="3">
    <mergeCell ref="A5:C5"/>
    <mergeCell ref="A1:C1"/>
    <mergeCell ref="A22:K22"/>
  </mergeCells>
  <printOptions/>
  <pageMargins left="0.6299212598425197" right="0.2362204724409449" top="0.984251968503937" bottom="0.15748031496062992" header="0.5118110236220472" footer="0.15748031496062992"/>
  <pageSetup horizontalDpi="300" verticalDpi="300" orientation="landscape" paperSize="9" r:id="rId1"/>
  <headerFooter alignWithMargins="0">
    <oddFooter>&amp;R22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7"/>
  <dimension ref="A1:L13"/>
  <sheetViews>
    <sheetView workbookViewId="0" topLeftCell="A1">
      <selection activeCell="K25" sqref="K25"/>
    </sheetView>
  </sheetViews>
  <sheetFormatPr defaultColWidth="9.00390625" defaultRowHeight="12.75"/>
  <cols>
    <col min="1" max="1" width="3.75390625" style="0" customWidth="1"/>
    <col min="2" max="2" width="27.25390625" style="0" customWidth="1"/>
    <col min="3" max="3" width="11.125" style="0" customWidth="1"/>
    <col min="4" max="4" width="11.25390625" style="0" customWidth="1"/>
    <col min="5" max="5" width="6.125" style="0" customWidth="1"/>
    <col min="7" max="7" width="12.00390625" style="0" customWidth="1"/>
    <col min="8" max="8" width="14.00390625" style="0" customWidth="1"/>
    <col min="9" max="9" width="6.25390625" style="0" customWidth="1"/>
    <col min="10" max="10" width="9.375" style="0" customWidth="1"/>
    <col min="11" max="11" width="16.375" style="0" customWidth="1"/>
  </cols>
  <sheetData>
    <row r="1" spans="1:3" s="1" customFormat="1" ht="12.75">
      <c r="A1" s="36" t="s">
        <v>1</v>
      </c>
      <c r="B1" s="36"/>
      <c r="C1" s="36"/>
    </row>
    <row r="3" spans="1:3" s="1" customFormat="1" ht="12.75">
      <c r="A3" s="32" t="s">
        <v>23</v>
      </c>
      <c r="B3" s="32"/>
      <c r="C3" s="32"/>
    </row>
    <row r="5" spans="1:11" ht="51" customHeight="1">
      <c r="A5" s="2" t="s">
        <v>2</v>
      </c>
      <c r="B5" s="2" t="s">
        <v>3</v>
      </c>
      <c r="C5" s="3" t="s">
        <v>4</v>
      </c>
      <c r="D5" s="3" t="s">
        <v>5</v>
      </c>
      <c r="E5" s="2" t="s">
        <v>6</v>
      </c>
      <c r="F5" s="2" t="s">
        <v>7</v>
      </c>
      <c r="G5" s="3" t="s">
        <v>24</v>
      </c>
      <c r="H5" s="3" t="s">
        <v>8</v>
      </c>
      <c r="I5" s="3" t="s">
        <v>9</v>
      </c>
      <c r="J5" s="23" t="s">
        <v>10</v>
      </c>
      <c r="K5" s="3" t="s">
        <v>11</v>
      </c>
    </row>
    <row r="6" spans="1:11" ht="12.75">
      <c r="A6" s="4"/>
      <c r="B6" s="5"/>
      <c r="C6" s="5"/>
      <c r="D6" s="5"/>
      <c r="E6" s="5"/>
      <c r="F6" s="6" t="s">
        <v>12</v>
      </c>
      <c r="G6" s="7" t="s">
        <v>13</v>
      </c>
      <c r="H6" s="7" t="s">
        <v>14</v>
      </c>
      <c r="I6" s="6" t="s">
        <v>15</v>
      </c>
      <c r="J6" s="24" t="s">
        <v>16</v>
      </c>
      <c r="K6" s="7" t="s">
        <v>17</v>
      </c>
    </row>
    <row r="7" spans="1:11" ht="27" customHeight="1">
      <c r="A7" s="28">
        <v>1</v>
      </c>
      <c r="B7" s="27" t="s">
        <v>21</v>
      </c>
      <c r="C7" s="14"/>
      <c r="D7" s="14"/>
      <c r="E7" s="8" t="s">
        <v>19</v>
      </c>
      <c r="F7" s="9">
        <v>40</v>
      </c>
      <c r="G7" s="10"/>
      <c r="H7" s="11">
        <f>F7*G7</f>
        <v>0</v>
      </c>
      <c r="I7" s="12"/>
      <c r="J7" s="25">
        <f>H7*I7</f>
        <v>0</v>
      </c>
      <c r="K7" s="11">
        <f>H7+J7</f>
        <v>0</v>
      </c>
    </row>
    <row r="8" spans="1:11" ht="29.25" customHeight="1" thickBot="1">
      <c r="A8" s="29">
        <v>2</v>
      </c>
      <c r="B8" s="27" t="s">
        <v>22</v>
      </c>
      <c r="C8" s="20"/>
      <c r="D8" s="20"/>
      <c r="E8" s="21" t="s">
        <v>19</v>
      </c>
      <c r="F8" s="22">
        <v>5</v>
      </c>
      <c r="G8" s="11"/>
      <c r="H8" s="11">
        <f>F8*G8</f>
        <v>0</v>
      </c>
      <c r="I8" s="12"/>
      <c r="J8" s="25">
        <f>H8*I8</f>
        <v>0</v>
      </c>
      <c r="K8" s="10">
        <f>H8+J8</f>
        <v>0</v>
      </c>
    </row>
    <row r="9" spans="1:12" ht="21" customHeight="1" thickBot="1">
      <c r="A9" s="16" t="s">
        <v>0</v>
      </c>
      <c r="B9" s="17" t="s">
        <v>18</v>
      </c>
      <c r="C9" s="18"/>
      <c r="D9" s="18"/>
      <c r="E9" s="18"/>
      <c r="F9" s="18"/>
      <c r="G9" s="19"/>
      <c r="H9" s="15">
        <f>SUM(H7:H8)</f>
        <v>0</v>
      </c>
      <c r="I9" t="s">
        <v>0</v>
      </c>
      <c r="K9" s="33">
        <f>SUM(K7:K8)</f>
        <v>0</v>
      </c>
      <c r="L9" s="31"/>
    </row>
    <row r="10" spans="8:11" ht="12.75">
      <c r="H10" s="13" t="s">
        <v>0</v>
      </c>
      <c r="K10" s="13" t="s">
        <v>0</v>
      </c>
    </row>
    <row r="11" spans="8:11" ht="12.75">
      <c r="H11" s="13" t="s">
        <v>0</v>
      </c>
      <c r="K11" s="13" t="s">
        <v>0</v>
      </c>
    </row>
    <row r="12" spans="8:11" ht="12.75">
      <c r="H12" s="13" t="s">
        <v>0</v>
      </c>
      <c r="K12" s="13" t="s">
        <v>0</v>
      </c>
    </row>
    <row r="13" ht="12.75">
      <c r="K13" t="s">
        <v>0</v>
      </c>
    </row>
  </sheetData>
  <mergeCells count="1">
    <mergeCell ref="A1:C1"/>
  </mergeCells>
  <printOptions/>
  <pageMargins left="0.64" right="0.22" top="0.984251968503937" bottom="0.14" header="0.5118110236220472" footer="0.15"/>
  <pageSetup horizontalDpi="300" verticalDpi="300" orientation="landscape" paperSize="9" r:id="rId1"/>
  <headerFooter alignWithMargins="0">
    <oddFooter>&amp;R23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8"/>
  <dimension ref="A1:L16"/>
  <sheetViews>
    <sheetView workbookViewId="0" topLeftCell="A1">
      <selection activeCell="F22" sqref="F22"/>
    </sheetView>
  </sheetViews>
  <sheetFormatPr defaultColWidth="9.00390625" defaultRowHeight="12.75"/>
  <cols>
    <col min="1" max="1" width="3.75390625" style="0" customWidth="1"/>
    <col min="2" max="2" width="27.25390625" style="0" customWidth="1"/>
    <col min="3" max="3" width="11.125" style="0" customWidth="1"/>
    <col min="4" max="4" width="11.25390625" style="0" customWidth="1"/>
    <col min="5" max="5" width="6.125" style="0" customWidth="1"/>
    <col min="7" max="7" width="12.00390625" style="0" customWidth="1"/>
    <col min="8" max="8" width="14.00390625" style="0" customWidth="1"/>
    <col min="9" max="9" width="6.25390625" style="0" customWidth="1"/>
    <col min="10" max="10" width="9.375" style="0" customWidth="1"/>
    <col min="11" max="11" width="16.375" style="0" customWidth="1"/>
  </cols>
  <sheetData>
    <row r="1" spans="1:3" s="1" customFormat="1" ht="12.75">
      <c r="A1" s="36" t="s">
        <v>1</v>
      </c>
      <c r="B1" s="36"/>
      <c r="C1" s="36"/>
    </row>
    <row r="3" spans="1:3" s="1" customFormat="1" ht="12.75">
      <c r="A3" s="32" t="s">
        <v>33</v>
      </c>
      <c r="B3" s="32"/>
      <c r="C3" s="32"/>
    </row>
    <row r="5" spans="1:11" ht="51" customHeight="1">
      <c r="A5" s="2" t="s">
        <v>2</v>
      </c>
      <c r="B5" s="2" t="s">
        <v>3</v>
      </c>
      <c r="C5" s="3" t="s">
        <v>4</v>
      </c>
      <c r="D5" s="3" t="s">
        <v>5</v>
      </c>
      <c r="E5" s="2" t="s">
        <v>6</v>
      </c>
      <c r="F5" s="2" t="s">
        <v>7</v>
      </c>
      <c r="G5" s="3" t="s">
        <v>24</v>
      </c>
      <c r="H5" s="3" t="s">
        <v>8</v>
      </c>
      <c r="I5" s="3" t="s">
        <v>9</v>
      </c>
      <c r="J5" s="23" t="s">
        <v>10</v>
      </c>
      <c r="K5" s="3" t="s">
        <v>11</v>
      </c>
    </row>
    <row r="6" spans="1:11" ht="12.75">
      <c r="A6" s="4"/>
      <c r="B6" s="5"/>
      <c r="C6" s="5"/>
      <c r="D6" s="5"/>
      <c r="E6" s="5"/>
      <c r="F6" s="6" t="s">
        <v>12</v>
      </c>
      <c r="G6" s="7" t="s">
        <v>13</v>
      </c>
      <c r="H6" s="7" t="s">
        <v>14</v>
      </c>
      <c r="I6" s="6" t="s">
        <v>15</v>
      </c>
      <c r="J6" s="24" t="s">
        <v>16</v>
      </c>
      <c r="K6" s="7" t="s">
        <v>17</v>
      </c>
    </row>
    <row r="7" spans="1:11" ht="30.75" customHeight="1">
      <c r="A7" s="28">
        <v>1</v>
      </c>
      <c r="B7" s="26" t="s">
        <v>34</v>
      </c>
      <c r="C7" s="14"/>
      <c r="D7" s="14"/>
      <c r="E7" s="8" t="s">
        <v>19</v>
      </c>
      <c r="F7" s="9">
        <v>150</v>
      </c>
      <c r="G7" s="10"/>
      <c r="H7" s="11">
        <f>F7*G7</f>
        <v>0</v>
      </c>
      <c r="I7" s="12"/>
      <c r="J7" s="25">
        <f>H7*I7</f>
        <v>0</v>
      </c>
      <c r="K7" s="11">
        <f>H7+J7</f>
        <v>0</v>
      </c>
    </row>
    <row r="8" spans="1:11" ht="34.5" customHeight="1">
      <c r="A8" s="28">
        <v>2</v>
      </c>
      <c r="B8" s="26" t="s">
        <v>35</v>
      </c>
      <c r="C8" s="14"/>
      <c r="D8" s="14"/>
      <c r="E8" s="8" t="s">
        <v>19</v>
      </c>
      <c r="F8" s="9">
        <v>50</v>
      </c>
      <c r="G8" s="10"/>
      <c r="H8" s="11">
        <f>F8*G8</f>
        <v>0</v>
      </c>
      <c r="I8" s="12"/>
      <c r="J8" s="25">
        <f>H8*I8</f>
        <v>0</v>
      </c>
      <c r="K8" s="11">
        <f>H8+J8</f>
        <v>0</v>
      </c>
    </row>
    <row r="9" spans="1:11" ht="45" customHeight="1">
      <c r="A9" s="28">
        <v>3</v>
      </c>
      <c r="B9" s="26" t="s">
        <v>36</v>
      </c>
      <c r="C9" s="14"/>
      <c r="D9" s="14"/>
      <c r="E9" s="8" t="s">
        <v>19</v>
      </c>
      <c r="F9" s="9">
        <v>14</v>
      </c>
      <c r="G9" s="10"/>
      <c r="H9" s="11">
        <f>F9*G9</f>
        <v>0</v>
      </c>
      <c r="I9" s="12"/>
      <c r="J9" s="25">
        <f>H9*I9</f>
        <v>0</v>
      </c>
      <c r="K9" s="11">
        <f>H9+J9</f>
        <v>0</v>
      </c>
    </row>
    <row r="10" spans="1:11" ht="47.25" customHeight="1" thickBot="1">
      <c r="A10" s="29">
        <v>4</v>
      </c>
      <c r="B10" s="30" t="s">
        <v>37</v>
      </c>
      <c r="C10" s="20"/>
      <c r="D10" s="20"/>
      <c r="E10" s="21" t="s">
        <v>19</v>
      </c>
      <c r="F10" s="22">
        <v>14</v>
      </c>
      <c r="G10" s="11"/>
      <c r="H10" s="11">
        <f>F10*G10</f>
        <v>0</v>
      </c>
      <c r="I10" s="12"/>
      <c r="J10" s="25">
        <f>H10*I10</f>
        <v>0</v>
      </c>
      <c r="K10" s="10">
        <f>H10+J10</f>
        <v>0</v>
      </c>
    </row>
    <row r="11" spans="1:12" ht="21" customHeight="1" thickBot="1">
      <c r="A11" s="16" t="s">
        <v>0</v>
      </c>
      <c r="B11" s="17" t="s">
        <v>18</v>
      </c>
      <c r="C11" s="18"/>
      <c r="D11" s="18"/>
      <c r="E11" s="18"/>
      <c r="F11" s="18"/>
      <c r="G11" s="19"/>
      <c r="H11" s="15">
        <f>SUM(H7:H10)</f>
        <v>0</v>
      </c>
      <c r="I11" t="s">
        <v>0</v>
      </c>
      <c r="K11" s="33">
        <f>SUM(K7:K10)</f>
        <v>0</v>
      </c>
      <c r="L11" s="31"/>
    </row>
    <row r="12" spans="8:11" ht="12.75">
      <c r="H12" s="13" t="s">
        <v>0</v>
      </c>
      <c r="K12" s="13" t="s">
        <v>0</v>
      </c>
    </row>
    <row r="13" spans="1:11" s="1" customFormat="1" ht="12.75">
      <c r="A13" s="1" t="s">
        <v>41</v>
      </c>
      <c r="H13" s="35"/>
      <c r="K13" s="35"/>
    </row>
    <row r="14" spans="8:11" ht="12.75">
      <c r="H14" s="13" t="s">
        <v>0</v>
      </c>
      <c r="K14" s="13" t="s">
        <v>0</v>
      </c>
    </row>
    <row r="15" spans="1:11" ht="24.75" customHeight="1">
      <c r="A15" s="37" t="s">
        <v>40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</row>
    <row r="16" ht="12.75">
      <c r="K16" t="s">
        <v>0</v>
      </c>
    </row>
  </sheetData>
  <mergeCells count="2">
    <mergeCell ref="A1:C1"/>
    <mergeCell ref="A15:K15"/>
  </mergeCells>
  <printOptions/>
  <pageMargins left="0.64" right="0.22" top="0.984251968503937" bottom="0.14" header="0.5118110236220472" footer="0.15"/>
  <pageSetup horizontalDpi="300" verticalDpi="300" orientation="landscape" paperSize="9" r:id="rId1"/>
  <headerFooter alignWithMargins="0">
    <oddFooter>&amp;R24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2010-03-12T09:47:54Z</cp:lastPrinted>
  <dcterms:created xsi:type="dcterms:W3CDTF">1997-02-26T13:46:56Z</dcterms:created>
  <dcterms:modified xsi:type="dcterms:W3CDTF">2010-03-12T09:49:00Z</dcterms:modified>
  <cp:category/>
  <cp:version/>
  <cp:contentType/>
  <cp:contentStatus/>
</cp:coreProperties>
</file>