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<sst xmlns="http://schemas.openxmlformats.org/spreadsheetml/2006/main" count="45" uniqueCount="36">
  <si>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 </t>
  </si>
  <si>
    <t>L.p.</t>
  </si>
  <si>
    <t>Nazwa artykułu</t>
  </si>
  <si>
    <t>Numer katalogowy</t>
  </si>
  <si>
    <t>Nazwa handlowa i producent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</si>
  <si>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</si>
  <si>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</si>
  <si>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</si>
  <si>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</si>
  <si>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</si>
  <si>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</si>
  <si>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</si>
  <si>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</si>
  <si>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</si>
  <si>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</si>
  <si>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</si>
  <si>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</si>
  <si>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</si>
  <si>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</si>
  <si>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Certyfikat odpowiadajacy danej pozycji znajduje się na stronie</t>
  </si>
  <si>
    <t>Kapilary heparynizowane</t>
  </si>
  <si>
    <t>4.</t>
  </si>
  <si>
    <t>5.</t>
  </si>
  <si>
    <t>Materiał kontrolny</t>
  </si>
  <si>
    <t>Heparyna litowa</t>
  </si>
  <si>
    <t>Objętość opakowania</t>
  </si>
  <si>
    <t>150 gaz/elektrolity</t>
  </si>
  <si>
    <t>150 gaz/ ele/glu/mle</t>
  </si>
  <si>
    <t>1op. -200 szt</t>
  </si>
  <si>
    <t>3 x 10 szt</t>
  </si>
  <si>
    <t>5 x 5ml</t>
  </si>
  <si>
    <t>Cena netto zestawu</t>
  </si>
  <si>
    <t>Odczynniki - 
Kaseta odczynnikowa</t>
  </si>
  <si>
    <r>
      <t xml:space="preserve">PAKIET - </t>
    </r>
    <r>
      <rPr>
        <b/>
        <sz val="8"/>
        <rFont val="Arial CE"/>
        <family val="0"/>
      </rPr>
      <t>Odczynniki,  materiały kontrolne i zużywalne do użycia na analizatorze Gem Premier 3000 firmy Instrumentation Laboratory</t>
    </r>
  </si>
  <si>
    <t>Ilość opakowań na 24 miesiące</t>
  </si>
  <si>
    <t>Załacznik nr 2  -  FORMULARZ CENOWY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</si>
</sst>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right"/>
    </xf>
    <xf numFmtId="8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4.375" style="0" customWidth="1"/>
    <col min="4" max="4" width="11.125" style="0" customWidth="1"/>
    <col min="5" max="5" width="11.253906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9.875" style="0" customWidth="1"/>
  </cols>
  <sheetData>
    <row r="1" spans="1:4" s="1" customFormat="1" ht="12.75">
      <c r="A1" s="30" t="s">
        <v>35</v>
      </c>
      <c r="B1" s="30"/>
      <c r="C1" s="30"/>
      <c r="D1" s="30"/>
    </row>
    <row r="3" spans="1:11" s="1" customFormat="1" ht="12.7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2" ht="51" customHeight="1">
      <c r="A5" s="2" t="s">
        <v>1</v>
      </c>
      <c r="B5" s="2" t="s">
        <v>2</v>
      </c>
      <c r="C5" s="3" t="s">
        <v>25</v>
      </c>
      <c r="D5" s="3" t="s">
        <v>3</v>
      </c>
      <c r="E5" s="3" t="s">
        <v>4</v>
      </c>
      <c r="F5" s="28" t="s">
        <v>34</v>
      </c>
      <c r="G5" s="3" t="s">
        <v>31</v>
      </c>
      <c r="H5" s="3" t="s">
        <v>5</v>
      </c>
      <c r="I5" s="3" t="s">
        <v>6</v>
      </c>
      <c r="J5" s="3" t="s">
        <v>7</v>
      </c>
      <c r="K5" s="3" t="s">
        <v>8</v>
      </c>
      <c r="L5" s="25" t="s">
        <v>19</v>
      </c>
    </row>
    <row r="6" spans="1:12" ht="12.75">
      <c r="A6" s="4"/>
      <c r="B6" s="5"/>
      <c r="C6" s="5"/>
      <c r="D6" s="5"/>
      <c r="E6" s="5"/>
      <c r="F6" s="6" t="s">
        <v>9</v>
      </c>
      <c r="G6" s="7" t="s">
        <v>10</v>
      </c>
      <c r="H6" s="7" t="s">
        <v>11</v>
      </c>
      <c r="I6" s="6" t="s">
        <v>12</v>
      </c>
      <c r="J6" s="7" t="s">
        <v>13</v>
      </c>
      <c r="K6" s="7" t="s">
        <v>14</v>
      </c>
      <c r="L6" s="26"/>
    </row>
    <row r="7" spans="1:12" ht="23.25" customHeight="1">
      <c r="A7" s="8" t="s">
        <v>15</v>
      </c>
      <c r="B7" s="14" t="s">
        <v>32</v>
      </c>
      <c r="C7" s="14" t="s">
        <v>26</v>
      </c>
      <c r="D7" s="15"/>
      <c r="E7" s="15"/>
      <c r="F7" s="9">
        <v>120</v>
      </c>
      <c r="G7" s="10"/>
      <c r="H7" s="11">
        <f>F7*G7</f>
        <v>0</v>
      </c>
      <c r="I7" s="12">
        <v>0.07</v>
      </c>
      <c r="J7" s="11">
        <f>H7*I7</f>
        <v>0</v>
      </c>
      <c r="K7" s="11">
        <f>H7+J7</f>
        <v>0</v>
      </c>
      <c r="L7" s="27"/>
    </row>
    <row r="8" spans="1:12" ht="23.25" customHeight="1">
      <c r="A8" s="8" t="s">
        <v>17</v>
      </c>
      <c r="B8" s="14" t="s">
        <v>32</v>
      </c>
      <c r="C8" s="14" t="s">
        <v>27</v>
      </c>
      <c r="D8" s="15"/>
      <c r="E8" s="15"/>
      <c r="F8" s="9">
        <v>24</v>
      </c>
      <c r="G8" s="10"/>
      <c r="H8" s="11">
        <f>F8*G8</f>
        <v>0</v>
      </c>
      <c r="I8" s="12">
        <v>0.07</v>
      </c>
      <c r="J8" s="11">
        <f>H8*I8</f>
        <v>0</v>
      </c>
      <c r="K8" s="11">
        <f>H8+J8</f>
        <v>0</v>
      </c>
      <c r="L8" s="27"/>
    </row>
    <row r="9" spans="1:12" ht="23.25" customHeight="1">
      <c r="A9" s="8" t="s">
        <v>18</v>
      </c>
      <c r="B9" s="14" t="s">
        <v>20</v>
      </c>
      <c r="C9" s="14" t="s">
        <v>28</v>
      </c>
      <c r="D9" s="15"/>
      <c r="E9" s="15"/>
      <c r="F9" s="9">
        <v>100</v>
      </c>
      <c r="G9" s="10"/>
      <c r="H9" s="11">
        <f>F9*G9</f>
        <v>0</v>
      </c>
      <c r="I9" s="12">
        <v>0.07</v>
      </c>
      <c r="J9" s="11">
        <f>H9*I9</f>
        <v>0</v>
      </c>
      <c r="K9" s="11">
        <f>H9+J9</f>
        <v>0</v>
      </c>
      <c r="L9" s="27"/>
    </row>
    <row r="10" spans="1:12" ht="23.25" customHeight="1">
      <c r="A10" s="8" t="s">
        <v>21</v>
      </c>
      <c r="B10" s="14" t="s">
        <v>23</v>
      </c>
      <c r="C10" s="14" t="s">
        <v>29</v>
      </c>
      <c r="D10" s="15"/>
      <c r="E10" s="15"/>
      <c r="F10" s="9">
        <v>12</v>
      </c>
      <c r="G10" s="10"/>
      <c r="H10" s="11">
        <f>F10*G10</f>
        <v>0</v>
      </c>
      <c r="I10" s="12">
        <v>0.07</v>
      </c>
      <c r="J10" s="11">
        <f>H10*I10</f>
        <v>0</v>
      </c>
      <c r="K10" s="11">
        <f>H10+J10</f>
        <v>0</v>
      </c>
      <c r="L10" s="27"/>
    </row>
    <row r="11" spans="1:12" ht="23.25" customHeight="1">
      <c r="A11" s="21" t="s">
        <v>22</v>
      </c>
      <c r="B11" s="22" t="s">
        <v>24</v>
      </c>
      <c r="C11" s="22" t="s">
        <v>30</v>
      </c>
      <c r="D11" s="23"/>
      <c r="E11" s="23"/>
      <c r="F11" s="24">
        <v>8</v>
      </c>
      <c r="G11" s="11"/>
      <c r="H11" s="11">
        <f>F11*G11</f>
        <v>0</v>
      </c>
      <c r="I11" s="12">
        <v>0.07</v>
      </c>
      <c r="J11" s="11">
        <f>H11*I11</f>
        <v>0</v>
      </c>
      <c r="K11" s="11">
        <f>H11+J11</f>
        <v>0</v>
      </c>
      <c r="L11" s="27"/>
    </row>
    <row r="12" spans="1:11" ht="21" customHeight="1" thickBot="1">
      <c r="A12" s="17" t="s">
        <v>0</v>
      </c>
      <c r="B12" s="18" t="s">
        <v>16</v>
      </c>
      <c r="C12" s="18"/>
      <c r="D12" s="19"/>
      <c r="E12" s="19"/>
      <c r="F12" s="19"/>
      <c r="G12" s="20"/>
      <c r="H12" s="16">
        <f>SUM(H7:H11)</f>
        <v>0</v>
      </c>
      <c r="I12" t="s">
        <v>0</v>
      </c>
      <c r="K12" s="16">
        <f>SUM(K7:K11)</f>
        <v>0</v>
      </c>
    </row>
    <row r="13" spans="8:11" ht="12.75">
      <c r="H13" s="13" t="s">
        <v>0</v>
      </c>
      <c r="K13" s="13" t="s">
        <v>0</v>
      </c>
    </row>
    <row r="14" spans="8:11" ht="12.75">
      <c r="H14" s="13" t="s">
        <v>0</v>
      </c>
      <c r="K14" s="13" t="s">
        <v>0</v>
      </c>
    </row>
    <row r="15" spans="8:11" ht="12.75">
      <c r="H15" s="13" t="s">
        <v>0</v>
      </c>
      <c r="K15" s="13" t="s">
        <v>0</v>
      </c>
    </row>
    <row r="16" ht="12.75">
      <c r="K16" t="s">
        <v>0</v>
      </c>
    </row>
    <row r="19" ht="12.75">
      <c r="F19" s="29"/>
    </row>
  </sheetData>
  <sheetProtection/>
  <mergeCells count="2">
    <mergeCell ref="A1:D1"/>
    <mergeCell ref="A3:K3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</cp:lastModifiedBy>
  <cp:lastPrinted>2010-09-24T10:28:30Z</cp:lastPrinted>
  <dcterms:created xsi:type="dcterms:W3CDTF">1997-02-26T13:46:56Z</dcterms:created>
  <dcterms:modified xsi:type="dcterms:W3CDTF">2010-09-30T08:46:12Z</dcterms:modified>
  <cp:category/>
  <cp:version/>
  <cp:contentType/>
  <cp:contentStatus/>
</cp:coreProperties>
</file>