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Pakiet 6- Przyrządy " sheetId="1" r:id="rId1"/>
  </sheets>
  <definedNames/>
  <calcPr fullCalcOnLoad="1"/>
</workbook>
</file>

<file path=xl/sharedStrings.xml><?xml version="1.0" encoding="utf-8"?>
<sst xmlns="http://schemas.openxmlformats.org/spreadsheetml/2006/main" count="44" uniqueCount="28">
  <si>
    <t>Załącznik 2  -  FORMULARZ CENOWY</t>
  </si>
  <si>
    <t xml:space="preserve">  Pakiet nr 6 - PRZYRZĄDY DO PŁYNÓW I KRWI</t>
  </si>
  <si>
    <t xml:space="preserve"> </t>
  </si>
  <si>
    <t>Lp.</t>
  </si>
  <si>
    <t>Nazwa artykułu</t>
  </si>
  <si>
    <t>Numer katalogowy</t>
  </si>
  <si>
    <t>Nazwa handlowa, producent, kraj</t>
  </si>
  <si>
    <t>J. m.</t>
  </si>
  <si>
    <t>Ilość</t>
  </si>
  <si>
    <t>Cena jedn. netto</t>
  </si>
  <si>
    <t>Wartość netto stanowiąca iloczyn         A x B = C</t>
  </si>
  <si>
    <t>VAT  %</t>
  </si>
  <si>
    <t>Kwota VAT</t>
  </si>
  <si>
    <t xml:space="preserve"> Wartość brutto stanowiąca sumę             C + E = F</t>
  </si>
  <si>
    <t>A</t>
  </si>
  <si>
    <t xml:space="preserve"> B</t>
  </si>
  <si>
    <t>C</t>
  </si>
  <si>
    <t>D</t>
  </si>
  <si>
    <t>E</t>
  </si>
  <si>
    <t>F</t>
  </si>
  <si>
    <t>Przyrząd do przetaczania płynów infuzyjnych - powinien posiadać długość komory kroplowej w granicach 4.0 - 6,0 cm i odpowietrzacz zamknięty/otwarty (ON/OFF).</t>
  </si>
  <si>
    <t>szt.</t>
  </si>
  <si>
    <t>Przyrząd do przetaczania krwi</t>
  </si>
  <si>
    <t>Przyrząd do szybkiego przetaczania krwi i preparatów krwi</t>
  </si>
  <si>
    <t xml:space="preserve">Przyrząd do przetaczania płynów infuzyjnych z precyzyjnym regulatorem przepływu mieszczącym się w zakresie 2 - 350 ml/h, dren o dł. min. 1,5 m z portem do dodatkowej iniekcji </t>
  </si>
  <si>
    <t>Przyrząd do przetaczania płynów infuzyjnych z możliwością pomiaru odśrodkowego ciśnienia żylnego OCZ</t>
  </si>
  <si>
    <t>Przyrząd  do przetaczania płynów infuzyjnych bursztynowy lub czarny</t>
  </si>
  <si>
    <t xml:space="preserve"> RAZEM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</si>
</sst>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0"/>
    <numFmt numFmtId="166" formatCode="#,##0.0000\ &quot;zł&quot;;[Red]\-#,##0.0000\ &quot;zł&quot;"/>
    <numFmt numFmtId="167" formatCode="#,##0.00\ &quot;zł&quot;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_ ;[Red]\-#,##0.00\ "/>
    <numFmt numFmtId="177" formatCode="#,##0.000"/>
    <numFmt numFmtId="178" formatCode="#,##0.0"/>
    <numFmt numFmtId="179" formatCode="#\ ?/?"/>
    <numFmt numFmtId="180" formatCode="0.000"/>
    <numFmt numFmtId="181" formatCode="[$-415]d\ mmmm\ yyyy"/>
    <numFmt numFmtId="182" formatCode="#,##0.0000_ ;[Red]\-#,##0.0000\ "/>
    <numFmt numFmtId="183" formatCode="#,##0.0000\ [$€-1];[Red]\-#,##0.0000\ [$€-1]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  <numFmt numFmtId="187" formatCode="[$€-2]\ #,##0.00_);[Red]\([$€-2]\ #,##0.00\)"/>
    <numFmt numFmtId="188" formatCode="#,##0.00_ ;\-#,##0.00\ 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9" fontId="0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" fontId="4" fillId="3" borderId="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Alignment="1">
      <alignment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"/>
  <dimension ref="A1:K18"/>
  <sheetViews>
    <sheetView tabSelected="1" workbookViewId="0" topLeftCell="A1">
      <selection activeCell="B24" sqref="B24"/>
    </sheetView>
  </sheetViews>
  <sheetFormatPr defaultColWidth="9.00390625" defaultRowHeight="12.75"/>
  <cols>
    <col min="1" max="1" width="4.00390625" style="0" customWidth="1"/>
    <col min="2" max="2" width="56.125" style="0" customWidth="1"/>
    <col min="3" max="3" width="11.875" style="0" customWidth="1"/>
    <col min="4" max="4" width="11.75390625" style="0" customWidth="1"/>
    <col min="5" max="5" width="6.25390625" style="0" customWidth="1"/>
    <col min="6" max="6" width="6.625" style="0" customWidth="1"/>
    <col min="7" max="7" width="7.125" style="3" customWidth="1"/>
    <col min="8" max="8" width="10.75390625" style="0" customWidth="1"/>
    <col min="9" max="9" width="5.375" style="0" customWidth="1"/>
    <col min="10" max="10" width="8.625" style="0" customWidth="1"/>
    <col min="11" max="11" width="10.875" style="0" customWidth="1"/>
  </cols>
  <sheetData>
    <row r="1" spans="1:4" ht="12.75">
      <c r="A1" s="1" t="s">
        <v>0</v>
      </c>
      <c r="B1" s="1"/>
      <c r="C1" s="2"/>
      <c r="D1" s="2"/>
    </row>
    <row r="2" spans="1:4" ht="12.75">
      <c r="A2" s="4" t="s">
        <v>1</v>
      </c>
      <c r="B2" s="4"/>
      <c r="C2" s="4"/>
      <c r="D2" s="4"/>
    </row>
    <row r="3" spans="2:4" ht="12.75">
      <c r="B3" s="4" t="s">
        <v>2</v>
      </c>
      <c r="C3" s="4"/>
      <c r="D3" s="4"/>
    </row>
    <row r="4" spans="1:11" s="9" customFormat="1" ht="60">
      <c r="A4" s="5" t="s">
        <v>3</v>
      </c>
      <c r="B4" s="5" t="s">
        <v>4</v>
      </c>
      <c r="C4" s="6" t="s">
        <v>5</v>
      </c>
      <c r="D4" s="6" t="s">
        <v>6</v>
      </c>
      <c r="E4" s="7" t="s">
        <v>7</v>
      </c>
      <c r="F4" s="7" t="s">
        <v>8</v>
      </c>
      <c r="G4" s="8" t="s">
        <v>9</v>
      </c>
      <c r="H4" s="7" t="s">
        <v>10</v>
      </c>
      <c r="I4" s="7" t="s">
        <v>11</v>
      </c>
      <c r="J4" s="7" t="s">
        <v>12</v>
      </c>
      <c r="K4" s="7" t="s">
        <v>13</v>
      </c>
    </row>
    <row r="5" spans="1:11" s="9" customFormat="1" ht="12">
      <c r="A5" s="10"/>
      <c r="B5" s="10"/>
      <c r="C5" s="10"/>
      <c r="D5" s="10"/>
      <c r="E5" s="10"/>
      <c r="F5" s="11" t="s">
        <v>14</v>
      </c>
      <c r="G5" s="12" t="s">
        <v>15</v>
      </c>
      <c r="H5" s="11" t="s">
        <v>16</v>
      </c>
      <c r="I5" s="11" t="s">
        <v>17</v>
      </c>
      <c r="J5" s="11" t="s">
        <v>18</v>
      </c>
      <c r="K5" s="11" t="s">
        <v>19</v>
      </c>
    </row>
    <row r="6" spans="1:11" s="9" customFormat="1" ht="38.25">
      <c r="A6" s="13">
        <v>1</v>
      </c>
      <c r="B6" s="14" t="s">
        <v>20</v>
      </c>
      <c r="C6" s="14"/>
      <c r="D6" s="14"/>
      <c r="E6" s="15" t="s">
        <v>21</v>
      </c>
      <c r="F6" s="16">
        <v>75000</v>
      </c>
      <c r="G6" s="17"/>
      <c r="H6" s="17">
        <f aca="true" t="shared" si="0" ref="H6:H11">(F6*G6)</f>
        <v>0</v>
      </c>
      <c r="I6" s="18"/>
      <c r="J6" s="17">
        <f aca="true" t="shared" si="1" ref="J6:J11">(H6*I6)</f>
        <v>0</v>
      </c>
      <c r="K6" s="17">
        <f aca="true" t="shared" si="2" ref="K6:K11">(H6+J6)</f>
        <v>0</v>
      </c>
    </row>
    <row r="7" spans="1:11" s="9" customFormat="1" ht="12.75">
      <c r="A7" s="13">
        <v>2</v>
      </c>
      <c r="B7" s="14" t="s">
        <v>22</v>
      </c>
      <c r="C7" s="14"/>
      <c r="D7" s="14"/>
      <c r="E7" s="15" t="s">
        <v>21</v>
      </c>
      <c r="F7" s="16">
        <v>3000</v>
      </c>
      <c r="G7" s="17"/>
      <c r="H7" s="17">
        <f t="shared" si="0"/>
        <v>0</v>
      </c>
      <c r="I7" s="18"/>
      <c r="J7" s="17">
        <f t="shared" si="1"/>
        <v>0</v>
      </c>
      <c r="K7" s="17">
        <f t="shared" si="2"/>
        <v>0</v>
      </c>
    </row>
    <row r="8" spans="1:11" s="9" customFormat="1" ht="12.75">
      <c r="A8" s="13">
        <v>3</v>
      </c>
      <c r="B8" s="14" t="s">
        <v>23</v>
      </c>
      <c r="C8" s="14"/>
      <c r="D8" s="14"/>
      <c r="E8" s="15" t="s">
        <v>21</v>
      </c>
      <c r="F8" s="16">
        <v>100</v>
      </c>
      <c r="G8" s="17"/>
      <c r="H8" s="17">
        <f t="shared" si="0"/>
        <v>0</v>
      </c>
      <c r="I8" s="18"/>
      <c r="J8" s="17">
        <f t="shared" si="1"/>
        <v>0</v>
      </c>
      <c r="K8" s="17">
        <f t="shared" si="2"/>
        <v>0</v>
      </c>
    </row>
    <row r="9" spans="1:11" s="9" customFormat="1" ht="40.5" customHeight="1">
      <c r="A9" s="13">
        <v>4</v>
      </c>
      <c r="B9" s="14" t="s">
        <v>24</v>
      </c>
      <c r="C9" s="14"/>
      <c r="D9" s="14"/>
      <c r="E9" s="15" t="s">
        <v>21</v>
      </c>
      <c r="F9" s="16">
        <v>200</v>
      </c>
      <c r="G9" s="17"/>
      <c r="H9" s="17">
        <f t="shared" si="0"/>
        <v>0</v>
      </c>
      <c r="I9" s="18"/>
      <c r="J9" s="17">
        <f t="shared" si="1"/>
        <v>0</v>
      </c>
      <c r="K9" s="17">
        <f t="shared" si="2"/>
        <v>0</v>
      </c>
    </row>
    <row r="10" spans="1:11" s="9" customFormat="1" ht="27.75" customHeight="1">
      <c r="A10" s="13">
        <v>5</v>
      </c>
      <c r="B10" s="14" t="s">
        <v>25</v>
      </c>
      <c r="C10" s="14"/>
      <c r="D10" s="14"/>
      <c r="E10" s="15" t="s">
        <v>21</v>
      </c>
      <c r="F10" s="16">
        <v>150</v>
      </c>
      <c r="G10" s="17"/>
      <c r="H10" s="17">
        <f t="shared" si="0"/>
        <v>0</v>
      </c>
      <c r="I10" s="18"/>
      <c r="J10" s="17">
        <f t="shared" si="1"/>
        <v>0</v>
      </c>
      <c r="K10" s="17">
        <f t="shared" si="2"/>
        <v>0</v>
      </c>
    </row>
    <row r="11" spans="1:11" s="9" customFormat="1" ht="27" customHeight="1">
      <c r="A11" s="13">
        <v>6</v>
      </c>
      <c r="B11" s="14" t="s">
        <v>26</v>
      </c>
      <c r="C11" s="14"/>
      <c r="D11" s="14"/>
      <c r="E11" s="15" t="s">
        <v>21</v>
      </c>
      <c r="F11" s="16">
        <v>100</v>
      </c>
      <c r="G11" s="17"/>
      <c r="H11" s="17">
        <f t="shared" si="0"/>
        <v>0</v>
      </c>
      <c r="I11" s="18"/>
      <c r="J11" s="17">
        <f t="shared" si="1"/>
        <v>0</v>
      </c>
      <c r="K11" s="17">
        <f t="shared" si="2"/>
        <v>0</v>
      </c>
    </row>
    <row r="12" spans="1:11" s="9" customFormat="1" ht="12.75">
      <c r="A12" s="19" t="s">
        <v>27</v>
      </c>
      <c r="B12" s="20"/>
      <c r="C12" s="20"/>
      <c r="D12" s="20"/>
      <c r="E12" s="20"/>
      <c r="F12" s="20"/>
      <c r="G12" s="20"/>
      <c r="H12" s="21">
        <f>SUM(H6:H11)</f>
        <v>0</v>
      </c>
      <c r="I12" s="22"/>
      <c r="J12" s="22"/>
      <c r="K12" s="21">
        <f>SUM(K6:K11)</f>
        <v>0</v>
      </c>
    </row>
    <row r="13" spans="8:11" ht="12.75">
      <c r="H13" s="23" t="s">
        <v>2</v>
      </c>
      <c r="K13" s="23" t="s">
        <v>2</v>
      </c>
    </row>
    <row r="14" spans="2:11" ht="12.75">
      <c r="B14" s="24"/>
      <c r="C14" s="25"/>
      <c r="D14" s="25"/>
      <c r="H14" s="23" t="s">
        <v>2</v>
      </c>
      <c r="K14" s="23" t="s">
        <v>2</v>
      </c>
    </row>
    <row r="15" spans="8:11" ht="12.75">
      <c r="H15" s="23" t="s">
        <v>2</v>
      </c>
      <c r="K15" s="23" t="s">
        <v>2</v>
      </c>
    </row>
    <row r="16" spans="8:11" ht="12.75">
      <c r="H16" s="23" t="s">
        <v>2</v>
      </c>
      <c r="K16" s="23" t="s">
        <v>2</v>
      </c>
    </row>
    <row r="17" spans="8:11" ht="12.75">
      <c r="H17" s="23" t="s">
        <v>2</v>
      </c>
      <c r="K17" s="23" t="s">
        <v>2</v>
      </c>
    </row>
    <row r="18" ht="12.75">
      <c r="H18" s="23" t="s">
        <v>2</v>
      </c>
    </row>
  </sheetData>
  <mergeCells count="2">
    <mergeCell ref="A12:G12"/>
    <mergeCell ref="A1:B1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2010-06-16T14:23:49Z</dcterms:created>
  <dcterms:modified xsi:type="dcterms:W3CDTF">2010-06-16T14:24:46Z</dcterms:modified>
  <cp:category/>
  <cp:version/>
  <cp:contentType/>
  <cp:contentStatus/>
</cp:coreProperties>
</file>