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2"/>
  </bookViews>
  <sheets>
    <sheet name="pakiet 1" sheetId="1" r:id="rId1"/>
    <sheet name="pakiet 2" sheetId="2" r:id="rId2"/>
    <sheet name="pakiet 3" sheetId="3" r:id="rId3"/>
  </sheets>
  <definedNames/>
  <calcPr fullCalcOnLoad="1"/>
</workbook>
</file>

<file path=xl/sharedStrings.xml><?xml version="1.0" encoding="utf-8"?>
<sst xmlns="http://schemas.openxmlformats.org/spreadsheetml/2006/main" count="115" uniqueCount="42">
  <si>
    <t xml:space="preserve"> </t>
  </si>
  <si>
    <t>L.p.</t>
  </si>
  <si>
    <t>Nazwa artykułu</t>
  </si>
  <si>
    <t>Numer katalogowy</t>
  </si>
  <si>
    <t>Nazwa handlowa i producent</t>
  </si>
  <si>
    <t>J.m.</t>
  </si>
  <si>
    <t>Ilość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</si>
  <si>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</si>
  <si>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</si>
  <si>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</si>
  <si>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</si>
  <si>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</si>
  <si>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</si>
  <si>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</si>
  <si>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</si>
  <si>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</si>
  <si>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</si>
  <si>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RAZEM</t>
  </si>
  <si>
    <t>op.</t>
  </si>
  <si>
    <t>PAKIET  NR  1- Błony i odczynniki RTG</t>
  </si>
  <si>
    <t>Błony tomograficzne 35 x 43     
  (1 op. A 100 szt.)</t>
  </si>
  <si>
    <t>Błony tomograficzne 26 x 36      
  ( 1op. A 150 szt.)</t>
  </si>
  <si>
    <t>Cena netto za 1 opakowanie</t>
  </si>
  <si>
    <t xml:space="preserve"> Błony do obróbki automatycznej, cykl wywoływania 90 s 18 x 24
 ( 1 op. A 100 szt.)</t>
  </si>
  <si>
    <t>Błony do obróbki automatycznej, cykl wywoływania 90 s 24 x 30
(1 op. A 100 szt.)</t>
  </si>
  <si>
    <t>Błony do obróki automatycznej, cykl wywoływania 90 s 20 x 40
 ( 1 op. A 100 szt.)</t>
  </si>
  <si>
    <t>Błony do obróbki automatycznej, cykl wywoływania 90 s 30 x 40
(1 op. A 100 szt.)</t>
  </si>
  <si>
    <t>Błony do obróki automatycznej, cykl wywoływania 90 s 35 x 35
 (1 op a 100 szt.)</t>
  </si>
  <si>
    <t>Błony zębowe 3 x4 cm, czułość E
( 1 op. a 150 szt.)</t>
  </si>
  <si>
    <t>Utrwalacz do obróki automatycznej 
( 1 op. A 20 litrów)</t>
  </si>
  <si>
    <t>Wywoływacz rtg do obróki automatycznej 
( 1 op. A 20 litrów)</t>
  </si>
  <si>
    <t xml:space="preserve"> Błony do mammografii 18 x 24
( 1 op. A 100 szt.)</t>
  </si>
  <si>
    <t xml:space="preserve"> Błony do mammografii 24 x 30
 ( 1 op. A 100 szt.)</t>
  </si>
  <si>
    <t>Utrwalacz do błon mammograficznych
 ( 1 op. A 20 litrów)</t>
  </si>
  <si>
    <t>Wywoływacz do błon mammograficznych 
( 1 op. A 20 litrów)</t>
  </si>
  <si>
    <t>Błony do obróki automatycznej, cykl wywoływania 90 s 35 x 43
(1 op. A 100 szt.)</t>
  </si>
  <si>
    <t>PAKIET  NR  3 - Błony do kamery laserowej FUJI DryPix 4000</t>
  </si>
  <si>
    <t>PAKIET  NR  2 - Błony i odczynniki mammograficzne</t>
  </si>
  <si>
    <r>
      <t xml:space="preserve">* Zamawiający dopuszcza zaoferowanie odczynników w opakowaniach zbiorczych 2 x 20 litrów roztworu roboczego z jednoczesnym przeliczeniem ceny na 20 litrów.
* Zamawiający </t>
    </r>
    <r>
      <rPr>
        <b/>
        <sz val="8"/>
        <rFont val="Arial CE"/>
        <family val="0"/>
      </rPr>
      <t>wymaga</t>
    </r>
    <r>
      <rPr>
        <sz val="8"/>
        <rFont val="Arial CE"/>
        <family val="0"/>
      </rPr>
      <t>, aby błony mammograficzne, odczynniki i kasety były tego samego producenta. Zamawiający obecnie posiada kasety firmy KODAK. W przypadku zaoferowania błon i odczynników innego producenta niż firma KODAK, Wykonawca, któremu zostanie udzielone zamówienie jest zobowiązany do dostarczenia na swój koszt odpowiedniej ilości kaset na czas trwania umowy. 
* Zamawiający wymaga, aby błony mammograficzne kryte były conajmniej jednostronnie jedną warstwą emulsji. 
* Zamawiający wymaga, aby oferowane odczynniki chemiczne były w opakowaniach niekaucjonowanych.</t>
    </r>
  </si>
  <si>
    <r>
      <t xml:space="preserve"> * Zamawiający dopuszcza zaoferowanie odczynników w opakowaniach zbiorczych 2 x 20 litrów roztworu roboczego z jednoczesnym przeliczeniem ceny na 20 litrów.
* Zamawiający wymaga zaoferowania błon rentgenowskich ogólnodiagnostycznych współpracujących z ekranami wzmacniającymi emitującymi światło niebieskie. Zamawiajacy wymaga zaoferowania błon niebieskoczułych.
* Zamawiający wymaga, aby każda pojedyncza błona ogólnodiagnostyczna rtg posiadała nazwę producenta, typ błony, numer seryjny emulsji oraz datę ważności widoczną na błonie po obróbce chemicznej. 
* Zamawiający</t>
    </r>
    <r>
      <rPr>
        <b/>
        <sz val="8"/>
        <rFont val="Arial CE"/>
        <family val="0"/>
      </rPr>
      <t xml:space="preserve"> nie wymaga,</t>
    </r>
    <r>
      <rPr>
        <sz val="8"/>
        <rFont val="Arial CE"/>
        <family val="0"/>
      </rPr>
      <t xml:space="preserve">  aby odczynniki i błony były tej samej marki i tego samego producenta.
* Zamawiający wymaga, aby oferowane odczynniki chemiczne były w opakowaniach niekaucjonowanych.</t>
    </r>
  </si>
  <si>
    <t>Załącznik nr 2  -  FORMULARZ CENOWY</t>
  </si>
  <si>
    <t>Załącznik nr 2 -  FORMULARZ CENOWY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</si>
</sst>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0.0000"/>
    <numFmt numFmtId="187" formatCode="#,##0.0000\ &quot;zł&quot;"/>
    <numFmt numFmtId="188" formatCode="0.0%"/>
    <numFmt numFmtId="189" formatCode="#,##0.000\ &quot;zł&quot;;[Red]\-#,##0.000\ &quot;zł&quot;"/>
    <numFmt numFmtId="190" formatCode="#,##0\ [$€-1];[Red]\-#,##0\ [$€-1]"/>
    <numFmt numFmtId="191" formatCode="[$€-2]\ #,##0.00_);[Red]\([$€-2]\ #,##0.00\)"/>
  </numFmts>
  <fonts count="26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wrapText="1"/>
    </xf>
    <xf numFmtId="8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wrapText="1"/>
    </xf>
    <xf numFmtId="4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L19"/>
  <sheetViews>
    <sheetView workbookViewId="0" topLeftCell="A1">
      <selection activeCell="N16" sqref="N16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1" customFormat="1" ht="12.75">
      <c r="A1" s="37" t="s">
        <v>40</v>
      </c>
      <c r="B1" s="37"/>
      <c r="C1" s="37"/>
    </row>
    <row r="2" spans="1:3" s="1" customFormat="1" ht="12.75">
      <c r="A2" s="37" t="s">
        <v>19</v>
      </c>
      <c r="B2" s="37"/>
      <c r="C2" s="37"/>
    </row>
    <row r="3" spans="1:3" s="1" customFormat="1" ht="12.75">
      <c r="A3" s="32"/>
      <c r="B3" s="32"/>
      <c r="C3" s="32"/>
    </row>
    <row r="4" spans="1:11" ht="51" customHeight="1">
      <c r="A4" s="2" t="s">
        <v>1</v>
      </c>
      <c r="B4" s="2" t="s">
        <v>2</v>
      </c>
      <c r="C4" s="3" t="s">
        <v>3</v>
      </c>
      <c r="D4" s="3" t="s">
        <v>4</v>
      </c>
      <c r="E4" s="2" t="s">
        <v>5</v>
      </c>
      <c r="F4" s="2" t="s">
        <v>6</v>
      </c>
      <c r="G4" s="3" t="s">
        <v>22</v>
      </c>
      <c r="H4" s="3" t="s">
        <v>7</v>
      </c>
      <c r="I4" s="3" t="s">
        <v>8</v>
      </c>
      <c r="J4" s="22" t="s">
        <v>9</v>
      </c>
      <c r="K4" s="3" t="s">
        <v>10</v>
      </c>
    </row>
    <row r="5" spans="1:11" ht="12.75">
      <c r="A5" s="4"/>
      <c r="B5" s="5"/>
      <c r="C5" s="5"/>
      <c r="D5" s="5"/>
      <c r="E5" s="5"/>
      <c r="F5" s="6" t="s">
        <v>11</v>
      </c>
      <c r="G5" s="7" t="s">
        <v>12</v>
      </c>
      <c r="H5" s="7" t="s">
        <v>13</v>
      </c>
      <c r="I5" s="6" t="s">
        <v>14</v>
      </c>
      <c r="J5" s="23" t="s">
        <v>15</v>
      </c>
      <c r="K5" s="7" t="s">
        <v>16</v>
      </c>
    </row>
    <row r="6" spans="1:11" ht="36" customHeight="1">
      <c r="A6" s="27">
        <v>1</v>
      </c>
      <c r="B6" s="25" t="s">
        <v>23</v>
      </c>
      <c r="C6" s="14"/>
      <c r="D6" s="14"/>
      <c r="E6" s="8" t="s">
        <v>18</v>
      </c>
      <c r="F6" s="9">
        <v>22</v>
      </c>
      <c r="G6" s="10"/>
      <c r="H6" s="11">
        <f>F6*G6</f>
        <v>0</v>
      </c>
      <c r="I6" s="12"/>
      <c r="J6" s="24">
        <f>H6*I6</f>
        <v>0</v>
      </c>
      <c r="K6" s="11">
        <f>H6+J6</f>
        <v>0</v>
      </c>
    </row>
    <row r="7" spans="1:11" ht="36" customHeight="1">
      <c r="A7" s="27">
        <v>2</v>
      </c>
      <c r="B7" s="25" t="s">
        <v>24</v>
      </c>
      <c r="C7" s="14"/>
      <c r="D7" s="14"/>
      <c r="E7" s="8" t="s">
        <v>18</v>
      </c>
      <c r="F7" s="9">
        <v>45</v>
      </c>
      <c r="G7" s="10"/>
      <c r="H7" s="11">
        <f>F7*G7</f>
        <v>0</v>
      </c>
      <c r="I7" s="12"/>
      <c r="J7" s="24">
        <f>H7*I7</f>
        <v>0</v>
      </c>
      <c r="K7" s="11">
        <f>H7+J7</f>
        <v>0</v>
      </c>
    </row>
    <row r="8" spans="1:11" ht="35.25" customHeight="1">
      <c r="A8" s="27">
        <v>3</v>
      </c>
      <c r="B8" s="25" t="s">
        <v>25</v>
      </c>
      <c r="C8" s="14"/>
      <c r="D8" s="14"/>
      <c r="E8" s="8" t="s">
        <v>18</v>
      </c>
      <c r="F8" s="9">
        <v>4</v>
      </c>
      <c r="G8" s="10"/>
      <c r="H8" s="11">
        <f aca="true" t="shared" si="0" ref="H8:H13">F8*G8</f>
        <v>0</v>
      </c>
      <c r="I8" s="12"/>
      <c r="J8" s="24">
        <f aca="true" t="shared" si="1" ref="J8:J13">H8*I8</f>
        <v>0</v>
      </c>
      <c r="K8" s="11">
        <f aca="true" t="shared" si="2" ref="K8:K13">H8+J8</f>
        <v>0</v>
      </c>
    </row>
    <row r="9" spans="1:11" ht="36.75" customHeight="1">
      <c r="A9" s="27">
        <v>4</v>
      </c>
      <c r="B9" s="25" t="s">
        <v>26</v>
      </c>
      <c r="C9" s="14"/>
      <c r="D9" s="14"/>
      <c r="E9" s="8" t="s">
        <v>18</v>
      </c>
      <c r="F9" s="9">
        <v>30</v>
      </c>
      <c r="G9" s="10"/>
      <c r="H9" s="11">
        <f t="shared" si="0"/>
        <v>0</v>
      </c>
      <c r="I9" s="12"/>
      <c r="J9" s="24">
        <f t="shared" si="1"/>
        <v>0</v>
      </c>
      <c r="K9" s="11">
        <f t="shared" si="2"/>
        <v>0</v>
      </c>
    </row>
    <row r="10" spans="1:11" ht="35.25" customHeight="1">
      <c r="A10" s="27">
        <v>5</v>
      </c>
      <c r="B10" s="25" t="s">
        <v>27</v>
      </c>
      <c r="C10" s="14"/>
      <c r="D10" s="14"/>
      <c r="E10" s="8" t="s">
        <v>18</v>
      </c>
      <c r="F10" s="9">
        <v>20</v>
      </c>
      <c r="G10" s="10"/>
      <c r="H10" s="11">
        <f t="shared" si="0"/>
        <v>0</v>
      </c>
      <c r="I10" s="12"/>
      <c r="J10" s="24">
        <f t="shared" si="1"/>
        <v>0</v>
      </c>
      <c r="K10" s="11">
        <f t="shared" si="2"/>
        <v>0</v>
      </c>
    </row>
    <row r="11" spans="1:11" ht="34.5" customHeight="1">
      <c r="A11" s="27">
        <v>6</v>
      </c>
      <c r="B11" s="25" t="s">
        <v>35</v>
      </c>
      <c r="C11" s="14"/>
      <c r="D11" s="14"/>
      <c r="E11" s="8" t="s">
        <v>18</v>
      </c>
      <c r="F11" s="9">
        <v>25</v>
      </c>
      <c r="G11" s="10"/>
      <c r="H11" s="11">
        <f t="shared" si="0"/>
        <v>0</v>
      </c>
      <c r="I11" s="12"/>
      <c r="J11" s="24">
        <f t="shared" si="1"/>
        <v>0</v>
      </c>
      <c r="K11" s="11">
        <f t="shared" si="2"/>
        <v>0</v>
      </c>
    </row>
    <row r="12" spans="1:11" ht="24" customHeight="1">
      <c r="A12" s="27">
        <v>7</v>
      </c>
      <c r="B12" s="25" t="s">
        <v>28</v>
      </c>
      <c r="C12" s="14"/>
      <c r="D12" s="14"/>
      <c r="E12" s="8" t="s">
        <v>18</v>
      </c>
      <c r="F12" s="9">
        <v>15</v>
      </c>
      <c r="G12" s="10"/>
      <c r="H12" s="11">
        <f t="shared" si="0"/>
        <v>0</v>
      </c>
      <c r="I12" s="12"/>
      <c r="J12" s="24">
        <f t="shared" si="1"/>
        <v>0</v>
      </c>
      <c r="K12" s="11">
        <f t="shared" si="2"/>
        <v>0</v>
      </c>
    </row>
    <row r="13" spans="1:11" ht="34.5" customHeight="1">
      <c r="A13" s="27">
        <v>8</v>
      </c>
      <c r="B13" s="26" t="s">
        <v>29</v>
      </c>
      <c r="C13" s="14"/>
      <c r="D13" s="14"/>
      <c r="E13" s="8" t="s">
        <v>18</v>
      </c>
      <c r="F13" s="9">
        <v>40</v>
      </c>
      <c r="G13" s="10"/>
      <c r="H13" s="11">
        <f t="shared" si="0"/>
        <v>0</v>
      </c>
      <c r="I13" s="12"/>
      <c r="J13" s="24">
        <f t="shared" si="1"/>
        <v>0</v>
      </c>
      <c r="K13" s="11">
        <f t="shared" si="2"/>
        <v>0</v>
      </c>
    </row>
    <row r="14" spans="1:11" ht="38.25" customHeight="1" thickBot="1">
      <c r="A14" s="28">
        <v>9</v>
      </c>
      <c r="B14" s="29" t="s">
        <v>30</v>
      </c>
      <c r="C14" s="19"/>
      <c r="D14" s="19"/>
      <c r="E14" s="20" t="s">
        <v>18</v>
      </c>
      <c r="F14" s="21">
        <v>28</v>
      </c>
      <c r="G14" s="11"/>
      <c r="H14" s="11">
        <f>F14*G14</f>
        <v>0</v>
      </c>
      <c r="I14" s="12"/>
      <c r="J14" s="24">
        <f>H14*I14</f>
        <v>0</v>
      </c>
      <c r="K14" s="10">
        <f>H14+J14</f>
        <v>0</v>
      </c>
    </row>
    <row r="15" spans="1:12" ht="21" customHeight="1" thickBot="1">
      <c r="A15" s="15" t="s">
        <v>0</v>
      </c>
      <c r="B15" s="16" t="s">
        <v>17</v>
      </c>
      <c r="C15" s="17"/>
      <c r="D15" s="17"/>
      <c r="E15" s="17"/>
      <c r="F15" s="17"/>
      <c r="G15" s="18"/>
      <c r="H15" s="33">
        <f>SUM(H6:H14)</f>
        <v>0</v>
      </c>
      <c r="I15" t="s">
        <v>0</v>
      </c>
      <c r="K15" s="34">
        <f>SUM(K6:K14)</f>
        <v>0</v>
      </c>
      <c r="L15" s="30"/>
    </row>
    <row r="16" spans="8:11" ht="12.75">
      <c r="H16" s="13" t="s">
        <v>0</v>
      </c>
      <c r="K16" s="13" t="s">
        <v>0</v>
      </c>
    </row>
    <row r="17" spans="1:11" ht="81" customHeight="1">
      <c r="A17" s="38" t="s">
        <v>39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8:11" ht="12.75">
      <c r="H18" s="13" t="s">
        <v>0</v>
      </c>
      <c r="K18" s="13" t="s">
        <v>0</v>
      </c>
    </row>
    <row r="19" ht="12.75">
      <c r="K19" t="s">
        <v>0</v>
      </c>
    </row>
  </sheetData>
  <mergeCells count="3">
    <mergeCell ref="A2:C2"/>
    <mergeCell ref="A1:C1"/>
    <mergeCell ref="A17:K17"/>
  </mergeCells>
  <printOptions/>
  <pageMargins left="0.6299212598425197" right="0.2362204724409449" top="0.54" bottom="0.15748031496062992" header="0.5118110236220472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/>
  <dimension ref="A1:L15"/>
  <sheetViews>
    <sheetView workbookViewId="0" topLeftCell="A1">
      <selection activeCell="J17" sqref="J17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1" customFormat="1" ht="12.75">
      <c r="A1" s="37" t="s">
        <v>41</v>
      </c>
      <c r="B1" s="37"/>
      <c r="C1" s="37"/>
    </row>
    <row r="3" spans="1:3" s="1" customFormat="1" ht="12.75">
      <c r="A3" s="31" t="s">
        <v>37</v>
      </c>
      <c r="B3" s="31"/>
      <c r="C3" s="31"/>
    </row>
    <row r="5" spans="1:11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22</v>
      </c>
      <c r="H5" s="3" t="s">
        <v>7</v>
      </c>
      <c r="I5" s="3" t="s">
        <v>8</v>
      </c>
      <c r="J5" s="22" t="s">
        <v>9</v>
      </c>
      <c r="K5" s="3" t="s">
        <v>10</v>
      </c>
    </row>
    <row r="6" spans="1:11" ht="12.75">
      <c r="A6" s="4"/>
      <c r="B6" s="5"/>
      <c r="C6" s="5"/>
      <c r="D6" s="5"/>
      <c r="E6" s="5"/>
      <c r="F6" s="6" t="s">
        <v>11</v>
      </c>
      <c r="G6" s="7" t="s">
        <v>12</v>
      </c>
      <c r="H6" s="7" t="s">
        <v>13</v>
      </c>
      <c r="I6" s="6" t="s">
        <v>14</v>
      </c>
      <c r="J6" s="23" t="s">
        <v>15</v>
      </c>
      <c r="K6" s="7" t="s">
        <v>16</v>
      </c>
    </row>
    <row r="7" spans="1:11" ht="30.75" customHeight="1">
      <c r="A7" s="27">
        <v>1</v>
      </c>
      <c r="B7" s="25" t="s">
        <v>31</v>
      </c>
      <c r="C7" s="14"/>
      <c r="D7" s="14"/>
      <c r="E7" s="8" t="s">
        <v>18</v>
      </c>
      <c r="F7" s="9">
        <v>140</v>
      </c>
      <c r="G7" s="10"/>
      <c r="H7" s="11">
        <f>F7*G7</f>
        <v>0</v>
      </c>
      <c r="I7" s="12"/>
      <c r="J7" s="24">
        <f>H7*I7</f>
        <v>0</v>
      </c>
      <c r="K7" s="11">
        <f>H7+J7</f>
        <v>0</v>
      </c>
    </row>
    <row r="8" spans="1:11" ht="34.5" customHeight="1">
      <c r="A8" s="27">
        <v>2</v>
      </c>
      <c r="B8" s="25" t="s">
        <v>32</v>
      </c>
      <c r="C8" s="14"/>
      <c r="D8" s="14"/>
      <c r="E8" s="8" t="s">
        <v>18</v>
      </c>
      <c r="F8" s="9">
        <v>20</v>
      </c>
      <c r="G8" s="10"/>
      <c r="H8" s="11">
        <f>F8*G8</f>
        <v>0</v>
      </c>
      <c r="I8" s="12"/>
      <c r="J8" s="24">
        <f>H8*I8</f>
        <v>0</v>
      </c>
      <c r="K8" s="11">
        <f>H8+J8</f>
        <v>0</v>
      </c>
    </row>
    <row r="9" spans="1:11" ht="45" customHeight="1">
      <c r="A9" s="27">
        <v>3</v>
      </c>
      <c r="B9" s="25" t="s">
        <v>33</v>
      </c>
      <c r="C9" s="14"/>
      <c r="D9" s="14"/>
      <c r="E9" s="8" t="s">
        <v>18</v>
      </c>
      <c r="F9" s="9">
        <v>28</v>
      </c>
      <c r="G9" s="10"/>
      <c r="H9" s="11">
        <f>F9*G9</f>
        <v>0</v>
      </c>
      <c r="I9" s="12"/>
      <c r="J9" s="24">
        <f>H9*I9</f>
        <v>0</v>
      </c>
      <c r="K9" s="11">
        <f>H9+J9</f>
        <v>0</v>
      </c>
    </row>
    <row r="10" spans="1:11" ht="47.25" customHeight="1" thickBot="1">
      <c r="A10" s="28">
        <v>4</v>
      </c>
      <c r="B10" s="29" t="s">
        <v>34</v>
      </c>
      <c r="C10" s="19"/>
      <c r="D10" s="19"/>
      <c r="E10" s="20" t="s">
        <v>18</v>
      </c>
      <c r="F10" s="21">
        <v>26</v>
      </c>
      <c r="G10" s="11"/>
      <c r="H10" s="11">
        <f>F10*G10</f>
        <v>0</v>
      </c>
      <c r="I10" s="12"/>
      <c r="J10" s="24">
        <f>H10*I10</f>
        <v>0</v>
      </c>
      <c r="K10" s="10">
        <f>H10+J10</f>
        <v>0</v>
      </c>
    </row>
    <row r="11" spans="1:12" ht="21" customHeight="1" thickBot="1">
      <c r="A11" s="15" t="s">
        <v>0</v>
      </c>
      <c r="B11" s="16" t="s">
        <v>17</v>
      </c>
      <c r="C11" s="17"/>
      <c r="D11" s="17"/>
      <c r="E11" s="17"/>
      <c r="F11" s="17"/>
      <c r="G11" s="18"/>
      <c r="H11" s="33">
        <f>SUM(H7:H10)</f>
        <v>0</v>
      </c>
      <c r="I11" t="s">
        <v>0</v>
      </c>
      <c r="K11" s="34">
        <f>SUM(K7:K10)</f>
        <v>0</v>
      </c>
      <c r="L11" s="30"/>
    </row>
    <row r="12" spans="8:11" ht="12.75">
      <c r="H12" s="13" t="s">
        <v>0</v>
      </c>
      <c r="K12" s="13" t="s">
        <v>0</v>
      </c>
    </row>
    <row r="13" spans="1:11" ht="12.75">
      <c r="A13" s="35"/>
      <c r="B13" s="35"/>
      <c r="C13" s="35"/>
      <c r="D13" s="35"/>
      <c r="E13" s="35"/>
      <c r="F13" s="35"/>
      <c r="G13" s="35"/>
      <c r="H13" s="36" t="s">
        <v>0</v>
      </c>
      <c r="I13" s="35"/>
      <c r="J13" s="35"/>
      <c r="K13" s="36" t="s">
        <v>0</v>
      </c>
    </row>
    <row r="14" spans="1:11" ht="68.25" customHeight="1">
      <c r="A14" s="39" t="s">
        <v>38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ht="12.75">
      <c r="K15" t="s">
        <v>0</v>
      </c>
    </row>
  </sheetData>
  <mergeCells count="2">
    <mergeCell ref="A1:C1"/>
    <mergeCell ref="A14:K14"/>
  </mergeCells>
  <printOptions/>
  <pageMargins left="0.64" right="0.22" top="0.984251968503937" bottom="0.14" header="0.5118110236220472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/>
  <dimension ref="A1:L13"/>
  <sheetViews>
    <sheetView tabSelected="1" workbookViewId="0" topLeftCell="A1">
      <selection activeCell="I19" sqref="I19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1" customFormat="1" ht="12.75">
      <c r="A1" s="37" t="s">
        <v>40</v>
      </c>
      <c r="B1" s="37"/>
      <c r="C1" s="37"/>
    </row>
    <row r="3" spans="1:3" s="1" customFormat="1" ht="12.75">
      <c r="A3" s="31" t="s">
        <v>36</v>
      </c>
      <c r="B3" s="31"/>
      <c r="C3" s="31"/>
    </row>
    <row r="5" spans="1:11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22</v>
      </c>
      <c r="H5" s="3" t="s">
        <v>7</v>
      </c>
      <c r="I5" s="3" t="s">
        <v>8</v>
      </c>
      <c r="J5" s="22" t="s">
        <v>9</v>
      </c>
      <c r="K5" s="3" t="s">
        <v>10</v>
      </c>
    </row>
    <row r="6" spans="1:11" ht="12.75">
      <c r="A6" s="4"/>
      <c r="B6" s="5"/>
      <c r="C6" s="5"/>
      <c r="D6" s="5"/>
      <c r="E6" s="5"/>
      <c r="F6" s="6" t="s">
        <v>11</v>
      </c>
      <c r="G6" s="7" t="s">
        <v>12</v>
      </c>
      <c r="H6" s="7" t="s">
        <v>13</v>
      </c>
      <c r="I6" s="6" t="s">
        <v>14</v>
      </c>
      <c r="J6" s="23" t="s">
        <v>15</v>
      </c>
      <c r="K6" s="7" t="s">
        <v>16</v>
      </c>
    </row>
    <row r="7" spans="1:11" ht="27" customHeight="1">
      <c r="A7" s="27">
        <v>1</v>
      </c>
      <c r="B7" s="26" t="s">
        <v>20</v>
      </c>
      <c r="C7" s="14"/>
      <c r="D7" s="14"/>
      <c r="E7" s="8" t="s">
        <v>18</v>
      </c>
      <c r="F7" s="9">
        <v>4</v>
      </c>
      <c r="G7" s="10"/>
      <c r="H7" s="11">
        <f>F7*G7</f>
        <v>0</v>
      </c>
      <c r="I7" s="12"/>
      <c r="J7" s="24">
        <f>H7*I7</f>
        <v>0</v>
      </c>
      <c r="K7" s="11">
        <f>H7+J7</f>
        <v>0</v>
      </c>
    </row>
    <row r="8" spans="1:11" ht="29.25" customHeight="1" thickBot="1">
      <c r="A8" s="28">
        <v>2</v>
      </c>
      <c r="B8" s="26" t="s">
        <v>21</v>
      </c>
      <c r="C8" s="19"/>
      <c r="D8" s="19"/>
      <c r="E8" s="20" t="s">
        <v>18</v>
      </c>
      <c r="F8" s="21">
        <v>3</v>
      </c>
      <c r="G8" s="11"/>
      <c r="H8" s="11">
        <f>F8*G8</f>
        <v>0</v>
      </c>
      <c r="I8" s="12"/>
      <c r="J8" s="24">
        <f>H8*I8</f>
        <v>0</v>
      </c>
      <c r="K8" s="10">
        <f>H8+J8</f>
        <v>0</v>
      </c>
    </row>
    <row r="9" spans="1:12" ht="21" customHeight="1" thickBot="1">
      <c r="A9" s="15" t="s">
        <v>0</v>
      </c>
      <c r="B9" s="16" t="s">
        <v>17</v>
      </c>
      <c r="C9" s="17"/>
      <c r="D9" s="17"/>
      <c r="E9" s="17"/>
      <c r="F9" s="17"/>
      <c r="G9" s="18"/>
      <c r="H9" s="33">
        <f>SUM(H7:H8)</f>
        <v>0</v>
      </c>
      <c r="I9" t="s">
        <v>0</v>
      </c>
      <c r="K9" s="34">
        <f>SUM(K7:K8)</f>
        <v>0</v>
      </c>
      <c r="L9" s="30"/>
    </row>
    <row r="10" spans="8:11" ht="12.75">
      <c r="H10" s="13" t="s">
        <v>0</v>
      </c>
      <c r="K10" s="13" t="s">
        <v>0</v>
      </c>
    </row>
    <row r="11" spans="8:11" ht="12.75">
      <c r="H11" s="13" t="s">
        <v>0</v>
      </c>
      <c r="K11" s="13" t="s">
        <v>0</v>
      </c>
    </row>
    <row r="12" spans="8:11" ht="12.75">
      <c r="H12" s="13" t="s">
        <v>0</v>
      </c>
      <c r="K12" s="13" t="s">
        <v>0</v>
      </c>
    </row>
    <row r="13" ht="12.75">
      <c r="K13" t="s">
        <v>0</v>
      </c>
    </row>
  </sheetData>
  <mergeCells count="1">
    <mergeCell ref="A1:C1"/>
  </mergeCells>
  <printOptions/>
  <pageMargins left="0.64" right="0.22" top="0.984251968503937" bottom="0.14" header="0.5118110236220472" footer="0.1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2011-04-11T11:39:35Z</cp:lastPrinted>
  <dcterms:created xsi:type="dcterms:W3CDTF">1997-02-26T13:46:56Z</dcterms:created>
  <dcterms:modified xsi:type="dcterms:W3CDTF">2011-04-11T11:39:46Z</dcterms:modified>
  <cp:category/>
  <cp:version/>
  <cp:contentType/>
  <cp:contentStatus/>
</cp:coreProperties>
</file>