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pakiet I)" sheetId="1" r:id="rId1"/>
    <sheet name="pakiet II " sheetId="2" r:id="rId2"/>
  </sheets>
  <definedNames/>
  <calcPr fullCalcOnLoad="1"/>
</workbook>
</file>

<file path=xl/sharedStrings.xml><?xml version="1.0" encoding="utf-8"?>
<sst xmlns="http://schemas.openxmlformats.org/spreadsheetml/2006/main" count="72" uniqueCount="34">
  <si>
    <t xml:space="preserve"> </t>
  </si>
  <si>
    <t>L.p.</t>
  </si>
  <si>
    <t>Nazwa artykułu</t>
  </si>
  <si>
    <t>Numer katalogowy</t>
  </si>
  <si>
    <t>Nazwa handlowa i producent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</si>
  <si>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</si>
  <si>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</si>
  <si>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</si>
  <si>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</si>
  <si>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</si>
  <si>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</si>
  <si>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</si>
  <si>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</si>
  <si>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</si>
  <si>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</si>
  <si>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</si>
  <si>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</si>
  <si>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</si>
  <si>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</si>
  <si>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szt.</t>
  </si>
  <si>
    <t>RAZEM</t>
  </si>
  <si>
    <t>2.</t>
  </si>
  <si>
    <t>3.</t>
  </si>
  <si>
    <t>PAKIET  NR  1 - Dializatory</t>
  </si>
  <si>
    <t>Zestaw linii krwi tętniczo - żylnych do aparatu hemodializ na dwie igły  ( 1 pompę do aparatu Fresenius 4008 B z odpowietrznikiem krwi i układem zawirującym krew na linii tętniczej i żylnej)</t>
  </si>
  <si>
    <t>Zestaw linii krwi tętniczo - żylnych do aparatu hemodializ na 1 igłę (SN) na podwójną pompę krwi do aparatu Fresenius 4008 B i 4008 S z odpowietrznikiem krwi i układem zawirującym krew na linii tętniczej i żylnej</t>
  </si>
  <si>
    <r>
      <t xml:space="preserve">Dializator kapilarny o błonie  polysulfonowej o powierzchni błony dializacyjnej 
 1,3 </t>
    </r>
    <r>
      <rPr>
        <sz val="10"/>
        <rFont val="Arial"/>
        <family val="0"/>
      </rPr>
      <t>÷</t>
    </r>
    <r>
      <rPr>
        <sz val="10"/>
        <rFont val="Arial"/>
        <family val="2"/>
      </rPr>
      <t xml:space="preserve"> 1,5 m 2 </t>
    </r>
  </si>
  <si>
    <r>
      <t xml:space="preserve">Dializator kapilarny o błonie  polysulfonowej o powierzchni błony dializacyjnej  
1,7 </t>
    </r>
    <r>
      <rPr>
        <sz val="10"/>
        <rFont val="Arial"/>
        <family val="0"/>
      </rPr>
      <t>÷</t>
    </r>
    <r>
      <rPr>
        <sz val="10"/>
        <rFont val="Arial"/>
        <family val="2"/>
      </rPr>
      <t xml:space="preserve"> 1.9 m 2 </t>
    </r>
  </si>
  <si>
    <r>
      <t xml:space="preserve">Dializator kapilarny o błonie  polysulfonowej o powierzchni błony dializacyjnej 
2,0 </t>
    </r>
    <r>
      <rPr>
        <sz val="10"/>
        <rFont val="Arial"/>
        <family val="0"/>
      </rPr>
      <t>÷</t>
    </r>
    <r>
      <rPr>
        <sz val="10"/>
        <rFont val="Arial"/>
        <family val="2"/>
      </rPr>
      <t xml:space="preserve"> 2,2 m 2 </t>
    </r>
  </si>
  <si>
    <t>ZAŁĄCZNIK 2  -  FORMULARZ CENOWY</t>
  </si>
  <si>
    <t>Zamawiający dopuszcza zaoferowanie dializatorów sterylizowanych promieniami gamma.
Zamawiający dopuszcza zaoferowanie dializatorów z błoną Poliethersulfone, oraz błoną syntetyczną polieterosulfonową i błoną syntetyczną Purema spełniające pozostałe wymagania w SIWZ.</t>
  </si>
  <si>
    <t>PAKIET  NR  2 - Linie krwii</t>
  </si>
  <si>
    <t>Uwaga:w przypadku nie stosowania u danego Wykonawcy numeru katalogowego należy zaznaczyć to w formularzu cenowym zapisem np.: "nie stosuje".</t>
  </si>
  <si>
    <t>Brak wypełnienia kolumny "Nazwa handlowa i producent" wymaganymi informacjami spowoduje odrzucenie oferty na pdostawie art. 89 ust. 1 pkt 2 Pzp.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</si>
</sst>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%"/>
    <numFmt numFmtId="184" formatCode="0.000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  <numFmt numFmtId="189" formatCode="#,##0.0000\ &quot;zł&quot;"/>
    <numFmt numFmtId="190" formatCode="#,##0.000\ &quot;zł&quot;;[Red]\-#,##0.000\ &quot;zł&quot;"/>
    <numFmt numFmtId="191" formatCode="#,##0\ [$€-1];[Red]\-#,##0\ [$€-1]"/>
  </numFmts>
  <fonts count="24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8" fontId="0" fillId="0" borderId="11" xfId="0" applyNumberForma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8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4" fontId="3" fillId="20" borderId="15" xfId="0" applyNumberFormat="1" applyFont="1" applyFill="1" applyBorder="1" applyAlignment="1">
      <alignment horizontal="right"/>
    </xf>
    <xf numFmtId="4" fontId="3" fillId="20" borderId="16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3" fillId="20" borderId="18" xfId="0" applyNumberFormat="1" applyFont="1" applyFill="1" applyBorder="1" applyAlignment="1">
      <alignment horizontal="right"/>
    </xf>
    <xf numFmtId="4" fontId="3" fillId="20" borderId="19" xfId="0" applyNumberFormat="1" applyFont="1" applyFill="1" applyBorder="1" applyAlignment="1">
      <alignment horizontal="right"/>
    </xf>
    <xf numFmtId="4" fontId="0" fillId="0" borderId="2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21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16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18" sqref="B18:L20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0.625" style="0" customWidth="1"/>
    <col min="5" max="5" width="6.125" style="0" customWidth="1"/>
    <col min="6" max="6" width="8.25390625" style="0" customWidth="1"/>
    <col min="7" max="7" width="12.00390625" style="0" customWidth="1"/>
    <col min="8" max="8" width="13.75390625" style="0" customWidth="1"/>
    <col min="9" max="9" width="6.25390625" style="0" customWidth="1"/>
    <col min="10" max="10" width="9.375" style="0" customWidth="1"/>
    <col min="11" max="11" width="12.25390625" style="0" customWidth="1"/>
  </cols>
  <sheetData>
    <row r="1" s="1" customFormat="1" ht="12.75">
      <c r="A1" s="1" t="s">
        <v>29</v>
      </c>
    </row>
    <row r="3" spans="1:3" s="1" customFormat="1" ht="12.75">
      <c r="A3" s="28" t="s">
        <v>23</v>
      </c>
      <c r="B3" s="28"/>
      <c r="C3" s="28"/>
    </row>
    <row r="5" spans="1:11" ht="91.5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1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</row>
    <row r="7" spans="1:11" ht="53.25" customHeight="1">
      <c r="A7" s="18" t="s">
        <v>18</v>
      </c>
      <c r="B7" s="10" t="s">
        <v>26</v>
      </c>
      <c r="C7" s="17"/>
      <c r="D7" s="17"/>
      <c r="E7" s="18" t="s">
        <v>19</v>
      </c>
      <c r="F7" s="19">
        <v>850</v>
      </c>
      <c r="G7" s="20"/>
      <c r="H7" s="22">
        <f>F7*G7</f>
        <v>0</v>
      </c>
      <c r="I7" s="21"/>
      <c r="J7" s="22">
        <f>H7*I7</f>
        <v>0</v>
      </c>
      <c r="K7" s="22">
        <f>H7+J7</f>
        <v>0</v>
      </c>
    </row>
    <row r="8" spans="1:11" ht="53.25" customHeight="1">
      <c r="A8" s="18" t="s">
        <v>21</v>
      </c>
      <c r="B8" s="10" t="s">
        <v>27</v>
      </c>
      <c r="C8" s="17"/>
      <c r="D8" s="17"/>
      <c r="E8" s="18" t="s">
        <v>19</v>
      </c>
      <c r="F8" s="19">
        <v>7500</v>
      </c>
      <c r="G8" s="20"/>
      <c r="H8" s="22">
        <f>F8*G8</f>
        <v>0</v>
      </c>
      <c r="I8" s="21"/>
      <c r="J8" s="22">
        <f>H8*I8</f>
        <v>0</v>
      </c>
      <c r="K8" s="22">
        <f>H8+J8</f>
        <v>0</v>
      </c>
    </row>
    <row r="9" spans="1:11" ht="53.25" customHeight="1">
      <c r="A9" s="23" t="s">
        <v>22</v>
      </c>
      <c r="B9" s="10" t="s">
        <v>28</v>
      </c>
      <c r="C9" s="17"/>
      <c r="D9" s="17"/>
      <c r="E9" s="18" t="s">
        <v>19</v>
      </c>
      <c r="F9" s="19">
        <v>850</v>
      </c>
      <c r="G9" s="20"/>
      <c r="H9" s="22">
        <f>F9*G9</f>
        <v>0</v>
      </c>
      <c r="I9" s="21"/>
      <c r="J9" s="22">
        <f>H9*I9</f>
        <v>0</v>
      </c>
      <c r="K9" s="22">
        <f>H9+J9</f>
        <v>0</v>
      </c>
    </row>
    <row r="10" spans="1:11" ht="21" customHeight="1" thickBot="1">
      <c r="A10" s="9" t="s">
        <v>0</v>
      </c>
      <c r="B10" s="12" t="s">
        <v>20</v>
      </c>
      <c r="C10" s="13"/>
      <c r="D10" s="13"/>
      <c r="E10" s="13"/>
      <c r="F10" s="13"/>
      <c r="G10" s="16"/>
      <c r="H10" s="15">
        <f>SUM(H7:H9)</f>
        <v>0</v>
      </c>
      <c r="K10" s="24">
        <f>SUM(K7:K9)</f>
        <v>0</v>
      </c>
    </row>
    <row r="11" spans="8:11" ht="12.75">
      <c r="H11" s="8" t="s">
        <v>0</v>
      </c>
      <c r="K11" s="8" t="s">
        <v>0</v>
      </c>
    </row>
    <row r="12" spans="1:11" ht="38.25" customHeight="1">
      <c r="A12" s="29" t="s">
        <v>30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8:11" ht="13.5" thickBot="1">
      <c r="H13" s="8" t="s">
        <v>0</v>
      </c>
      <c r="K13" s="8" t="s">
        <v>0</v>
      </c>
    </row>
    <row r="14" spans="2:12" ht="12.75">
      <c r="B14" s="31" t="s">
        <v>32</v>
      </c>
      <c r="C14" s="32"/>
      <c r="D14" s="32"/>
      <c r="E14" s="32"/>
      <c r="F14" s="32"/>
      <c r="G14" s="32"/>
      <c r="H14" s="32"/>
      <c r="I14" s="32"/>
      <c r="J14" s="32"/>
      <c r="K14" s="32"/>
      <c r="L14" s="33"/>
    </row>
    <row r="15" spans="2:12" ht="12.75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6"/>
    </row>
    <row r="16" spans="2:12" ht="13.5" thickBo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9"/>
    </row>
    <row r="17" ht="13.5" thickBot="1">
      <c r="K17" t="s">
        <v>0</v>
      </c>
    </row>
    <row r="18" spans="2:12" ht="12.75">
      <c r="B18" s="31" t="s">
        <v>33</v>
      </c>
      <c r="C18" s="32"/>
      <c r="D18" s="32"/>
      <c r="E18" s="32"/>
      <c r="F18" s="32"/>
      <c r="G18" s="32"/>
      <c r="H18" s="32"/>
      <c r="I18" s="32"/>
      <c r="J18" s="32"/>
      <c r="K18" s="32"/>
      <c r="L18" s="33"/>
    </row>
    <row r="19" spans="2:12" ht="12.75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6"/>
    </row>
    <row r="20" spans="2:12" ht="13.5" thickBot="1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9"/>
    </row>
  </sheetData>
  <sheetProtection/>
  <mergeCells count="4">
    <mergeCell ref="A3:C3"/>
    <mergeCell ref="A12:K12"/>
    <mergeCell ref="B14:L16"/>
    <mergeCell ref="B18:L20"/>
  </mergeCells>
  <printOptions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0.625" style="0" customWidth="1"/>
    <col min="5" max="5" width="6.125" style="0" customWidth="1"/>
    <col min="7" max="7" width="9.375" style="0" customWidth="1"/>
    <col min="8" max="8" width="11.00390625" style="0" customWidth="1"/>
    <col min="9" max="9" width="6.25390625" style="0" customWidth="1"/>
    <col min="10" max="10" width="8.875" style="0" customWidth="1"/>
    <col min="11" max="11" width="12.00390625" style="0" customWidth="1"/>
  </cols>
  <sheetData>
    <row r="1" s="1" customFormat="1" ht="12.75">
      <c r="A1" s="1" t="s">
        <v>29</v>
      </c>
    </row>
    <row r="3" spans="1:3" s="1" customFormat="1" ht="12.75">
      <c r="A3" s="28" t="s">
        <v>31</v>
      </c>
      <c r="B3" s="28"/>
      <c r="C3" s="28"/>
    </row>
    <row r="5" spans="1:11" ht="91.5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1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</row>
    <row r="7" spans="1:11" ht="97.5" customHeight="1">
      <c r="A7" s="18" t="s">
        <v>18</v>
      </c>
      <c r="B7" s="10" t="s">
        <v>24</v>
      </c>
      <c r="C7" s="17"/>
      <c r="D7" s="17"/>
      <c r="E7" s="18" t="s">
        <v>19</v>
      </c>
      <c r="F7" s="19">
        <v>9200</v>
      </c>
      <c r="G7" s="20"/>
      <c r="H7" s="22">
        <f>F7*G7</f>
        <v>0</v>
      </c>
      <c r="I7" s="21"/>
      <c r="J7" s="22">
        <f>H7*I7</f>
        <v>0</v>
      </c>
      <c r="K7" s="22">
        <f>H7+J7</f>
        <v>0</v>
      </c>
    </row>
    <row r="8" spans="1:11" ht="108" customHeight="1" thickBot="1">
      <c r="A8" s="18" t="s">
        <v>21</v>
      </c>
      <c r="B8" s="10" t="s">
        <v>25</v>
      </c>
      <c r="C8" s="17"/>
      <c r="D8" s="17"/>
      <c r="E8" s="18" t="s">
        <v>19</v>
      </c>
      <c r="F8" s="19">
        <v>280</v>
      </c>
      <c r="G8" s="20"/>
      <c r="H8" s="22">
        <f>F8*G8</f>
        <v>0</v>
      </c>
      <c r="I8" s="21"/>
      <c r="J8" s="22">
        <f>H8*I8</f>
        <v>0</v>
      </c>
      <c r="K8" s="22">
        <f>H8+J8</f>
        <v>0</v>
      </c>
    </row>
    <row r="9" spans="1:11" ht="21" customHeight="1" thickBot="1">
      <c r="A9" s="11" t="s">
        <v>0</v>
      </c>
      <c r="B9" s="12" t="s">
        <v>20</v>
      </c>
      <c r="C9" s="13"/>
      <c r="D9" s="13"/>
      <c r="E9" s="13"/>
      <c r="F9" s="13"/>
      <c r="G9" s="13"/>
      <c r="H9" s="14">
        <f>SUM(H7:H8)</f>
        <v>0</v>
      </c>
      <c r="K9" s="25">
        <f>SUM(K7:K8)</f>
        <v>0</v>
      </c>
    </row>
    <row r="10" spans="8:11" ht="12.75">
      <c r="H10" s="8" t="s">
        <v>0</v>
      </c>
      <c r="K10" s="26" t="s">
        <v>0</v>
      </c>
    </row>
    <row r="11" spans="8:11" ht="13.5" thickBot="1">
      <c r="H11" s="8" t="s">
        <v>0</v>
      </c>
      <c r="K11" s="27" t="s">
        <v>0</v>
      </c>
    </row>
    <row r="12" spans="2:12" ht="12.75">
      <c r="B12" s="31" t="s">
        <v>32</v>
      </c>
      <c r="C12" s="32"/>
      <c r="D12" s="32"/>
      <c r="E12" s="32"/>
      <c r="F12" s="32"/>
      <c r="G12" s="32"/>
      <c r="H12" s="32"/>
      <c r="I12" s="32"/>
      <c r="J12" s="32"/>
      <c r="K12" s="32"/>
      <c r="L12" s="33"/>
    </row>
    <row r="13" spans="2:12" ht="12.75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6"/>
    </row>
    <row r="14" spans="2:12" ht="13.5" thickBot="1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9"/>
    </row>
    <row r="15" ht="13.5" thickBot="1">
      <c r="K15" t="s">
        <v>0</v>
      </c>
    </row>
    <row r="16" spans="2:12" ht="12.75" customHeight="1">
      <c r="B16" s="31" t="s">
        <v>33</v>
      </c>
      <c r="C16" s="32"/>
      <c r="D16" s="32"/>
      <c r="E16" s="32"/>
      <c r="F16" s="32"/>
      <c r="G16" s="32"/>
      <c r="H16" s="32"/>
      <c r="I16" s="32"/>
      <c r="J16" s="32"/>
      <c r="K16" s="32"/>
      <c r="L16" s="33"/>
    </row>
    <row r="17" spans="2:12" ht="12.75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6"/>
    </row>
    <row r="18" spans="2:12" ht="13.5" thickBo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9"/>
    </row>
  </sheetData>
  <sheetProtection/>
  <mergeCells count="3">
    <mergeCell ref="A3:C3"/>
    <mergeCell ref="B12:L14"/>
    <mergeCell ref="B16:L18"/>
  </mergeCells>
  <printOptions/>
  <pageMargins left="0.7874015748031497" right="0.22" top="0.984251968503937" bottom="0.14" header="0.511811023622047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2011-11-09T08:05:58Z</cp:lastPrinted>
  <dcterms:created xsi:type="dcterms:W3CDTF">1997-02-26T13:46:56Z</dcterms:created>
  <dcterms:modified xsi:type="dcterms:W3CDTF">2011-11-09T08:07:26Z</dcterms:modified>
  <cp:category/>
  <cp:version/>
  <cp:contentType/>
  <cp:contentStatus/>
</cp:coreProperties>
</file>