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tabRatio="601" activeTab="2"/>
  </bookViews>
  <sheets>
    <sheet name="pakiet nr 1 " sheetId="1" r:id="rId1"/>
    <sheet name="pakiet nr 2" sheetId="2" r:id="rId2"/>
    <sheet name="pakiet nr 3" sheetId="3" r:id="rId3"/>
  </sheets>
  <definedNames/>
  <calcPr fullCalcOnLoad="1"/>
</workbook>
</file>

<file path=xl/sharedStrings.xml><?xml version="1.0" encoding="utf-8"?>
<sst xmlns="http://schemas.openxmlformats.org/spreadsheetml/2006/main" count="147" uniqueCount="65">
  <si>
    <t>L.p.</t>
  </si>
  <si>
    <t>Nazwa artykułu</t>
  </si>
  <si>
    <t>J.m.</t>
  </si>
  <si>
    <t>Ilość</t>
  </si>
  <si>
    <t>VAT %</t>
  </si>
  <si>
    <t>1.</t>
  </si>
  <si>
    <t>2.</t>
  </si>
  <si>
    <t>3.</t>
  </si>
  <si>
    <t xml:space="preserve"> </t>
  </si>
  <si>
    <t>A</t>
  </si>
  <si>
    <t>B</t>
  </si>
  <si>
    <t>C</t>
  </si>
  <si>
    <t>D</t>
  </si>
  <si>
    <t xml:space="preserve"> Kwota VAT</t>
  </si>
  <si>
    <t>E</t>
  </si>
  <si>
    <t>F</t>
  </si>
  <si>
    <t>Wartość brutto stanowiąca sumę                         C + E = F</t>
  </si>
  <si>
    <t>szt.</t>
  </si>
  <si>
    <t>Cena netto za 1 sztukę</t>
  </si>
  <si>
    <t>4.</t>
  </si>
  <si>
    <t>Numer katalogowy</t>
  </si>
  <si>
    <t>Nazwa handlowa i producent</t>
  </si>
  <si>
    <t>Wartość netto stanowiąca iloczyn                          A x B = C</t>
  </si>
  <si>
    <t>5.</t>
  </si>
  <si>
    <t>Trzpień bezcementowy anatomiczny</t>
  </si>
  <si>
    <t>Głowa metalowa</t>
  </si>
  <si>
    <t>Panewka bezcementowa press-fit</t>
  </si>
  <si>
    <t>Wkład panewki polietylenowy z witaminą E</t>
  </si>
  <si>
    <t>Opcjonalnie</t>
  </si>
  <si>
    <t>Trzpień bezcementowy prosty</t>
  </si>
  <si>
    <t>Panewka bezcementowa z gwintem na obrzeżu</t>
  </si>
  <si>
    <t>Endoproteza bezcementowa stawu biodrowego</t>
  </si>
  <si>
    <t>kpl.</t>
  </si>
  <si>
    <t>Wkład panewki ceramiczny</t>
  </si>
  <si>
    <t>Śruby do panewki</t>
  </si>
  <si>
    <t xml:space="preserve">PAKIET NR 1 - Endoproteza bezcementowa stawu biodrowego </t>
  </si>
  <si>
    <t>6.</t>
  </si>
  <si>
    <t>7.</t>
  </si>
  <si>
    <t>8.</t>
  </si>
  <si>
    <t>Trzpień rewizyjny</t>
  </si>
  <si>
    <t>Głowa ceramiczna</t>
  </si>
  <si>
    <t>Panewka bezcementowa z 15 stopniowym okapem</t>
  </si>
  <si>
    <t>Głowa metalowa                                 o średnicy 36 mm</t>
  </si>
  <si>
    <t>Głowa metalowa                                   o średnicy 28 mm, 32mm</t>
  </si>
  <si>
    <t>Endoproteza cementowa stawu biodrowego</t>
  </si>
  <si>
    <t>Trzpień cementowy anatomiczny</t>
  </si>
  <si>
    <t>Panewka bipolarna</t>
  </si>
  <si>
    <t>Cement kostny 1 x 40 g</t>
  </si>
  <si>
    <t>Korek</t>
  </si>
  <si>
    <t xml:space="preserve">PAKIET NR 3 - Endoproteza bezcementowa stawu biodrowego z rosnącymi głowami </t>
  </si>
  <si>
    <t>Endoproteza bezcementowa stawu biodrowego z rosnącymi głowami</t>
  </si>
  <si>
    <t>Wkładki panewka HXLPE</t>
  </si>
  <si>
    <t>Sruby korowe</t>
  </si>
  <si>
    <t>Wkładki panewkowe ceramiczne</t>
  </si>
  <si>
    <t>Śruby korowe</t>
  </si>
  <si>
    <t>Trzpień szyjkowo - przynasadowy</t>
  </si>
  <si>
    <t>Panewka bezcementowa typu press - fit</t>
  </si>
  <si>
    <t>Głowy metalowe rosnąca 0d 28 -40 mm</t>
  </si>
  <si>
    <t>Głowy ceramiczne rosnąca od 38 -40  mm</t>
  </si>
  <si>
    <t>Załącznik nr 2 - Formularz cenowy</t>
  </si>
  <si>
    <t>* Wartość brutto 30 kompletów stanowi cenę oferty w Pakiecie nr 1. Pozostałe pozycje należy wycenić w podany sposób. Zamawiający zastrzega sobie możliwość zakupu w trakcie realizacji umowy pojedyńczych pozycji z kompletu, maksymalnie do wartości pakietu.</t>
  </si>
  <si>
    <t xml:space="preserve">PAKIET NR 2 - Endoproteza cementowa stawu biodrowego z panewką bipolarną  </t>
  </si>
  <si>
    <t xml:space="preserve"> Załącznik nr 2 - Formularz cenowy</t>
  </si>
  <si>
    <t>* Wartość brutto 20 kompletów stanowi cenę oferty w Pakiecie nr 2. Pozostałe pozycje należy wycenić w podany sposób. Zamawiający zastrzega sobie możliwość zakupu w trakcie realizacji umowy pojedyńczych pozycji z kompletu, maksymalnie do wartości pakietu.</t>
  </si>
  <si>
    <t>* Wartość brutto 30 kompletów stanowi cenę oferty w Pakiecie nr 3. Pozostałe pozycje należy wycenić w podany sposób. Zamawiający zastrzega sobie możliwość zakupu w trakcie realizacji umowy pojedyńczych pozycji z kompletu, maksymalnie do wartości pakietu.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</si>
</sst>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00"/>
    <numFmt numFmtId="166" formatCode="#,##0.000"/>
    <numFmt numFmtId="167" formatCode="#,##0.0"/>
    <numFmt numFmtId="168" formatCode="#,##0.0000\ &quot;zł&quot;;[Red]\-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000"/>
    <numFmt numFmtId="173" formatCode="#,##0.00\ &quot;zł&quot;"/>
    <numFmt numFmtId="174" formatCode="#,##0\ &quot;zł&quot;"/>
    <numFmt numFmtId="175" formatCode="[$€-2]\ #,##0.00_);[Red]\([$€-2]\ #,##0.00\)"/>
  </numFmts>
  <fonts count="2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0" borderId="0" applyNumberFormat="0" applyFill="0" applyBorder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9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top"/>
    </xf>
    <xf numFmtId="9" fontId="2" fillId="0" borderId="11" xfId="0" applyNumberFormat="1" applyFont="1" applyBorder="1" applyAlignment="1">
      <alignment vertical="top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top"/>
    </xf>
    <xf numFmtId="4" fontId="23" fillId="0" borderId="10" xfId="0" applyNumberFormat="1" applyFont="1" applyBorder="1" applyAlignment="1">
      <alignment vertical="top"/>
    </xf>
    <xf numFmtId="9" fontId="23" fillId="0" borderId="10" xfId="0" applyNumberFormat="1" applyFont="1" applyBorder="1" applyAlignment="1">
      <alignment vertical="top"/>
    </xf>
    <xf numFmtId="3" fontId="23" fillId="0" borderId="10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vertical="top"/>
    </xf>
    <xf numFmtId="9" fontId="2" fillId="0" borderId="12" xfId="0" applyNumberFormat="1" applyFont="1" applyBorder="1" applyAlignment="1">
      <alignment vertical="top"/>
    </xf>
    <xf numFmtId="0" fontId="0" fillId="22" borderId="13" xfId="0" applyFill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4" fontId="1" fillId="22" borderId="13" xfId="0" applyNumberFormat="1" applyFont="1" applyFill="1" applyBorder="1" applyAlignment="1">
      <alignment/>
    </xf>
    <xf numFmtId="8" fontId="1" fillId="22" borderId="13" xfId="0" applyNumberFormat="1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23"/>
  <sheetViews>
    <sheetView workbookViewId="0" topLeftCell="A1">
      <selection activeCell="B19" sqref="B19:K23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3" customFormat="1" ht="12.75">
      <c r="A1" s="13" t="s">
        <v>59</v>
      </c>
    </row>
    <row r="2" s="13" customFormat="1" ht="12.75">
      <c r="B2" s="13" t="s">
        <v>35</v>
      </c>
    </row>
    <row r="3" spans="1:11" ht="51">
      <c r="A3" s="14" t="s">
        <v>0</v>
      </c>
      <c r="B3" s="14" t="s">
        <v>1</v>
      </c>
      <c r="C3" s="15" t="s">
        <v>20</v>
      </c>
      <c r="D3" s="15" t="s">
        <v>21</v>
      </c>
      <c r="E3" s="14" t="s">
        <v>2</v>
      </c>
      <c r="F3" s="14" t="s">
        <v>3</v>
      </c>
      <c r="G3" s="15" t="s">
        <v>18</v>
      </c>
      <c r="H3" s="15" t="s">
        <v>22</v>
      </c>
      <c r="I3" s="15" t="s">
        <v>4</v>
      </c>
      <c r="J3" s="15" t="s">
        <v>13</v>
      </c>
      <c r="K3" s="15" t="s">
        <v>16</v>
      </c>
    </row>
    <row r="4" spans="1:11" ht="12.75">
      <c r="A4" s="2"/>
      <c r="B4" s="3"/>
      <c r="C4" s="3"/>
      <c r="D4" s="3"/>
      <c r="E4" s="3"/>
      <c r="F4" s="4" t="s">
        <v>9</v>
      </c>
      <c r="G4" s="5" t="s">
        <v>10</v>
      </c>
      <c r="H4" s="5" t="s">
        <v>11</v>
      </c>
      <c r="I4" s="4" t="s">
        <v>12</v>
      </c>
      <c r="J4" s="5" t="s">
        <v>14</v>
      </c>
      <c r="K4" s="5" t="s">
        <v>15</v>
      </c>
    </row>
    <row r="5" spans="1:11" ht="31.5" customHeight="1">
      <c r="A5" s="6"/>
      <c r="B5" s="22" t="s">
        <v>31</v>
      </c>
      <c r="C5" s="7"/>
      <c r="D5" s="7"/>
      <c r="E5" s="23" t="s">
        <v>32</v>
      </c>
      <c r="F5" s="26">
        <v>30</v>
      </c>
      <c r="G5" s="24"/>
      <c r="H5" s="24">
        <f>F5*G5</f>
        <v>0</v>
      </c>
      <c r="I5" s="25"/>
      <c r="J5" s="24">
        <f>H5*I5</f>
        <v>0</v>
      </c>
      <c r="K5" s="24">
        <f>H5+J5</f>
        <v>0</v>
      </c>
    </row>
    <row r="6" spans="1:11" ht="31.5" customHeight="1">
      <c r="A6" s="6" t="s">
        <v>5</v>
      </c>
      <c r="B6" s="7" t="s">
        <v>24</v>
      </c>
      <c r="C6" s="7"/>
      <c r="D6" s="7"/>
      <c r="E6" s="9" t="s">
        <v>17</v>
      </c>
      <c r="F6" s="10">
        <v>1</v>
      </c>
      <c r="G6" s="8"/>
      <c r="H6" s="8">
        <f>F6*G6</f>
        <v>0</v>
      </c>
      <c r="I6" s="11"/>
      <c r="J6" s="8">
        <f>H6*I6</f>
        <v>0</v>
      </c>
      <c r="K6" s="8">
        <f>H6+J6</f>
        <v>0</v>
      </c>
    </row>
    <row r="7" spans="1:11" ht="26.25" customHeight="1">
      <c r="A7" s="8" t="s">
        <v>6</v>
      </c>
      <c r="B7" s="12" t="s">
        <v>43</v>
      </c>
      <c r="C7" s="12"/>
      <c r="D7" s="12"/>
      <c r="E7" s="9" t="s">
        <v>17</v>
      </c>
      <c r="F7" s="10">
        <v>1</v>
      </c>
      <c r="G7" s="8"/>
      <c r="H7" s="8">
        <f>F7*G7</f>
        <v>0</v>
      </c>
      <c r="I7" s="11"/>
      <c r="J7" s="8">
        <f>H7*I7</f>
        <v>0</v>
      </c>
      <c r="K7" s="8">
        <f>(H7+J7)</f>
        <v>0</v>
      </c>
    </row>
    <row r="8" spans="1:11" ht="26.25" customHeight="1">
      <c r="A8" s="8" t="s">
        <v>7</v>
      </c>
      <c r="B8" s="12" t="s">
        <v>26</v>
      </c>
      <c r="C8" s="12"/>
      <c r="D8" s="12"/>
      <c r="E8" s="9" t="s">
        <v>17</v>
      </c>
      <c r="F8" s="10">
        <v>1</v>
      </c>
      <c r="G8" s="8"/>
      <c r="H8" s="8">
        <f>F8*G8</f>
        <v>0</v>
      </c>
      <c r="I8" s="11"/>
      <c r="J8" s="8">
        <f>H8*I8</f>
        <v>0</v>
      </c>
      <c r="K8" s="8">
        <f>(H8+J8)</f>
        <v>0</v>
      </c>
    </row>
    <row r="9" spans="1:11" ht="28.5" customHeight="1">
      <c r="A9" s="16" t="s">
        <v>19</v>
      </c>
      <c r="B9" s="17" t="s">
        <v>27</v>
      </c>
      <c r="C9" s="17"/>
      <c r="D9" s="17"/>
      <c r="E9" s="18" t="s">
        <v>17</v>
      </c>
      <c r="F9" s="19">
        <v>1</v>
      </c>
      <c r="G9" s="20"/>
      <c r="H9" s="20">
        <f>F9*G9</f>
        <v>0</v>
      </c>
      <c r="I9" s="21"/>
      <c r="J9" s="20">
        <f>H9*I9</f>
        <v>0</v>
      </c>
      <c r="K9" s="20">
        <f>(H9+J9)</f>
        <v>0</v>
      </c>
    </row>
    <row r="10" spans="1:11" ht="13.5" thickBot="1">
      <c r="A10" s="35" t="s">
        <v>28</v>
      </c>
      <c r="B10" s="36"/>
      <c r="C10" s="36"/>
      <c r="D10" s="36"/>
      <c r="E10" s="36"/>
      <c r="F10" s="36"/>
      <c r="G10" s="36"/>
      <c r="H10" s="34"/>
      <c r="I10" s="29" t="s">
        <v>8</v>
      </c>
      <c r="J10" s="29"/>
      <c r="K10" s="34"/>
    </row>
    <row r="11" spans="1:11" ht="25.5" customHeight="1">
      <c r="A11" s="30" t="s">
        <v>5</v>
      </c>
      <c r="B11" s="31" t="s">
        <v>29</v>
      </c>
      <c r="C11" s="31"/>
      <c r="D11" s="31"/>
      <c r="E11" s="32" t="s">
        <v>17</v>
      </c>
      <c r="F11" s="33">
        <v>1</v>
      </c>
      <c r="G11" s="27"/>
      <c r="H11" s="27">
        <f aca="true" t="shared" si="0" ref="H11:H18">F11*G11</f>
        <v>0</v>
      </c>
      <c r="I11" s="28"/>
      <c r="J11" s="27">
        <f aca="true" t="shared" si="1" ref="J11:J18">H11*I11</f>
        <v>0</v>
      </c>
      <c r="K11" s="27">
        <f aca="true" t="shared" si="2" ref="K11:K18">(H11+J11)</f>
        <v>0</v>
      </c>
    </row>
    <row r="12" spans="1:11" ht="15.75" customHeight="1">
      <c r="A12" s="6" t="s">
        <v>6</v>
      </c>
      <c r="B12" s="7" t="s">
        <v>39</v>
      </c>
      <c r="C12" s="7"/>
      <c r="D12" s="7"/>
      <c r="E12" s="9" t="s">
        <v>17</v>
      </c>
      <c r="F12" s="10">
        <v>1</v>
      </c>
      <c r="G12" s="8"/>
      <c r="H12" s="8">
        <f t="shared" si="0"/>
        <v>0</v>
      </c>
      <c r="I12" s="11"/>
      <c r="J12" s="8">
        <f t="shared" si="1"/>
        <v>0</v>
      </c>
      <c r="K12" s="8">
        <f t="shared" si="2"/>
        <v>0</v>
      </c>
    </row>
    <row r="13" spans="1:11" ht="18.75" customHeight="1">
      <c r="A13" s="6" t="s">
        <v>7</v>
      </c>
      <c r="B13" s="7" t="s">
        <v>40</v>
      </c>
      <c r="C13" s="7"/>
      <c r="D13" s="7"/>
      <c r="E13" s="9" t="s">
        <v>17</v>
      </c>
      <c r="F13" s="10">
        <v>1</v>
      </c>
      <c r="G13" s="8"/>
      <c r="H13" s="8">
        <f t="shared" si="0"/>
        <v>0</v>
      </c>
      <c r="I13" s="11"/>
      <c r="J13" s="8">
        <f t="shared" si="1"/>
        <v>0</v>
      </c>
      <c r="K13" s="8">
        <f t="shared" si="2"/>
        <v>0</v>
      </c>
    </row>
    <row r="14" spans="1:11" ht="25.5" customHeight="1">
      <c r="A14" s="6" t="s">
        <v>19</v>
      </c>
      <c r="B14" s="12" t="s">
        <v>42</v>
      </c>
      <c r="C14" s="7"/>
      <c r="D14" s="7"/>
      <c r="E14" s="9" t="s">
        <v>17</v>
      </c>
      <c r="F14" s="10">
        <v>1</v>
      </c>
      <c r="G14" s="8"/>
      <c r="H14" s="8">
        <f t="shared" si="0"/>
        <v>0</v>
      </c>
      <c r="I14" s="11"/>
      <c r="J14" s="8">
        <f t="shared" si="1"/>
        <v>0</v>
      </c>
      <c r="K14" s="8">
        <f t="shared" si="2"/>
        <v>0</v>
      </c>
    </row>
    <row r="15" spans="1:11" ht="24">
      <c r="A15" s="6" t="s">
        <v>23</v>
      </c>
      <c r="B15" s="7" t="s">
        <v>30</v>
      </c>
      <c r="C15" s="7"/>
      <c r="D15" s="7"/>
      <c r="E15" s="9" t="s">
        <v>17</v>
      </c>
      <c r="F15" s="10">
        <v>1</v>
      </c>
      <c r="G15" s="8"/>
      <c r="H15" s="8">
        <f t="shared" si="0"/>
        <v>0</v>
      </c>
      <c r="I15" s="11"/>
      <c r="J15" s="8">
        <f t="shared" si="1"/>
        <v>0</v>
      </c>
      <c r="K15" s="8">
        <f t="shared" si="2"/>
        <v>0</v>
      </c>
    </row>
    <row r="16" spans="1:11" ht="24">
      <c r="A16" s="6" t="s">
        <v>36</v>
      </c>
      <c r="B16" s="7" t="s">
        <v>41</v>
      </c>
      <c r="C16" s="7"/>
      <c r="D16" s="7"/>
      <c r="E16" s="9" t="s">
        <v>17</v>
      </c>
      <c r="F16" s="10">
        <v>1</v>
      </c>
      <c r="G16" s="8"/>
      <c r="H16" s="8">
        <f t="shared" si="0"/>
        <v>0</v>
      </c>
      <c r="I16" s="11"/>
      <c r="J16" s="8">
        <f t="shared" si="1"/>
        <v>0</v>
      </c>
      <c r="K16" s="8">
        <f t="shared" si="2"/>
        <v>0</v>
      </c>
    </row>
    <row r="17" spans="1:11" ht="12.75">
      <c r="A17" s="6" t="s">
        <v>37</v>
      </c>
      <c r="B17" s="7" t="s">
        <v>33</v>
      </c>
      <c r="C17" s="7"/>
      <c r="D17" s="7"/>
      <c r="E17" s="9" t="s">
        <v>17</v>
      </c>
      <c r="F17" s="10">
        <v>1</v>
      </c>
      <c r="G17" s="8"/>
      <c r="H17" s="8">
        <f t="shared" si="0"/>
        <v>0</v>
      </c>
      <c r="I17" s="11"/>
      <c r="J17" s="8">
        <f t="shared" si="1"/>
        <v>0</v>
      </c>
      <c r="K17" s="8">
        <f t="shared" si="2"/>
        <v>0</v>
      </c>
    </row>
    <row r="18" spans="1:11" ht="15" customHeight="1" thickBot="1">
      <c r="A18" s="6" t="s">
        <v>38</v>
      </c>
      <c r="B18" s="7" t="s">
        <v>34</v>
      </c>
      <c r="C18" s="7"/>
      <c r="D18" s="7"/>
      <c r="E18" s="9" t="s">
        <v>17</v>
      </c>
      <c r="F18" s="10">
        <v>1</v>
      </c>
      <c r="G18" s="8"/>
      <c r="H18" s="8">
        <f t="shared" si="0"/>
        <v>0</v>
      </c>
      <c r="I18" s="11"/>
      <c r="J18" s="8">
        <f t="shared" si="1"/>
        <v>0</v>
      </c>
      <c r="K18" s="8">
        <f t="shared" si="2"/>
        <v>0</v>
      </c>
    </row>
    <row r="19" spans="2:11" ht="12.75">
      <c r="B19" s="37" t="s">
        <v>60</v>
      </c>
      <c r="C19" s="38"/>
      <c r="D19" s="38"/>
      <c r="E19" s="38"/>
      <c r="F19" s="38"/>
      <c r="G19" s="38"/>
      <c r="H19" s="38"/>
      <c r="I19" s="38"/>
      <c r="J19" s="38"/>
      <c r="K19" s="39"/>
    </row>
    <row r="20" spans="2:11" ht="12.75">
      <c r="B20" s="40"/>
      <c r="C20" s="41"/>
      <c r="D20" s="41"/>
      <c r="E20" s="41"/>
      <c r="F20" s="41"/>
      <c r="G20" s="41"/>
      <c r="H20" s="41"/>
      <c r="I20" s="41"/>
      <c r="J20" s="41"/>
      <c r="K20" s="42"/>
    </row>
    <row r="21" spans="2:11" ht="12.75">
      <c r="B21" s="40"/>
      <c r="C21" s="41"/>
      <c r="D21" s="41"/>
      <c r="E21" s="41"/>
      <c r="F21" s="41"/>
      <c r="G21" s="41"/>
      <c r="H21" s="41"/>
      <c r="I21" s="41"/>
      <c r="J21" s="41"/>
      <c r="K21" s="42"/>
    </row>
    <row r="22" spans="2:11" ht="6" customHeight="1" hidden="1">
      <c r="B22" s="40"/>
      <c r="C22" s="41"/>
      <c r="D22" s="41"/>
      <c r="E22" s="41"/>
      <c r="F22" s="41"/>
      <c r="G22" s="41"/>
      <c r="H22" s="41"/>
      <c r="I22" s="41"/>
      <c r="J22" s="41"/>
      <c r="K22" s="42"/>
    </row>
    <row r="23" spans="2:11" ht="13.5" thickBot="1">
      <c r="B23" s="43"/>
      <c r="C23" s="44"/>
      <c r="D23" s="44"/>
      <c r="E23" s="44"/>
      <c r="F23" s="44"/>
      <c r="G23" s="44"/>
      <c r="H23" s="44"/>
      <c r="I23" s="44"/>
      <c r="J23" s="44"/>
      <c r="K23" s="45"/>
    </row>
  </sheetData>
  <sheetProtection/>
  <mergeCells count="2">
    <mergeCell ref="A10:G10"/>
    <mergeCell ref="B19:K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A1:K19"/>
  <sheetViews>
    <sheetView zoomScalePageLayoutView="0" workbookViewId="0" topLeftCell="A1">
      <selection activeCell="B15" sqref="B15:K19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3" customFormat="1" ht="12.75">
      <c r="A1" s="13" t="s">
        <v>59</v>
      </c>
    </row>
    <row r="2" s="13" customFormat="1" ht="12" customHeight="1">
      <c r="B2" s="13" t="s">
        <v>61</v>
      </c>
    </row>
    <row r="5" spans="1:11" ht="51">
      <c r="A5" s="14" t="s">
        <v>0</v>
      </c>
      <c r="B5" s="14" t="s">
        <v>1</v>
      </c>
      <c r="C5" s="15" t="s">
        <v>20</v>
      </c>
      <c r="D5" s="15" t="s">
        <v>21</v>
      </c>
      <c r="E5" s="14" t="s">
        <v>2</v>
      </c>
      <c r="F5" s="14" t="s">
        <v>3</v>
      </c>
      <c r="G5" s="15" t="s">
        <v>18</v>
      </c>
      <c r="H5" s="15" t="s">
        <v>22</v>
      </c>
      <c r="I5" s="15" t="s">
        <v>4</v>
      </c>
      <c r="J5" s="15" t="s">
        <v>13</v>
      </c>
      <c r="K5" s="15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6"/>
      <c r="B7" s="22" t="s">
        <v>44</v>
      </c>
      <c r="C7" s="7"/>
      <c r="D7" s="7"/>
      <c r="E7" s="23" t="s">
        <v>32</v>
      </c>
      <c r="F7" s="26">
        <v>20</v>
      </c>
      <c r="G7" s="24"/>
      <c r="H7" s="24">
        <f>F7*G7</f>
        <v>0</v>
      </c>
      <c r="I7" s="25"/>
      <c r="J7" s="24">
        <f>H7*I7</f>
        <v>0</v>
      </c>
      <c r="K7" s="24">
        <f>H7+J7</f>
        <v>0</v>
      </c>
    </row>
    <row r="8" spans="1:11" ht="31.5" customHeight="1">
      <c r="A8" s="6" t="s">
        <v>5</v>
      </c>
      <c r="B8" s="7" t="s">
        <v>45</v>
      </c>
      <c r="C8" s="7"/>
      <c r="D8" s="7"/>
      <c r="E8" s="9" t="s">
        <v>17</v>
      </c>
      <c r="F8" s="10">
        <v>1</v>
      </c>
      <c r="G8" s="8"/>
      <c r="H8" s="8">
        <f>F8*G8</f>
        <v>0</v>
      </c>
      <c r="I8" s="11"/>
      <c r="J8" s="8">
        <f>H8*I8</f>
        <v>0</v>
      </c>
      <c r="K8" s="8">
        <f>H8+J8</f>
        <v>0</v>
      </c>
    </row>
    <row r="9" spans="1:11" ht="26.25" customHeight="1">
      <c r="A9" s="8" t="s">
        <v>6</v>
      </c>
      <c r="B9" s="12" t="s">
        <v>25</v>
      </c>
      <c r="C9" s="12"/>
      <c r="D9" s="12"/>
      <c r="E9" s="9" t="s">
        <v>17</v>
      </c>
      <c r="F9" s="10">
        <v>1</v>
      </c>
      <c r="G9" s="8"/>
      <c r="H9" s="8">
        <f>F9*G9</f>
        <v>0</v>
      </c>
      <c r="I9" s="11"/>
      <c r="J9" s="8">
        <f>H9*I9</f>
        <v>0</v>
      </c>
      <c r="K9" s="8">
        <f>(H9+J9)</f>
        <v>0</v>
      </c>
    </row>
    <row r="10" spans="1:11" ht="26.25" customHeight="1">
      <c r="A10" s="8" t="s">
        <v>7</v>
      </c>
      <c r="B10" s="12" t="s">
        <v>46</v>
      </c>
      <c r="C10" s="12"/>
      <c r="D10" s="12"/>
      <c r="E10" s="9" t="s">
        <v>17</v>
      </c>
      <c r="F10" s="10">
        <v>1</v>
      </c>
      <c r="G10" s="8"/>
      <c r="H10" s="8">
        <f>F10*G10</f>
        <v>0</v>
      </c>
      <c r="I10" s="11"/>
      <c r="J10" s="8">
        <f>H10*I10</f>
        <v>0</v>
      </c>
      <c r="K10" s="8">
        <f>(H10+J10)</f>
        <v>0</v>
      </c>
    </row>
    <row r="11" spans="1:11" ht="28.5" customHeight="1">
      <c r="A11" s="16" t="s">
        <v>19</v>
      </c>
      <c r="B11" s="17" t="s">
        <v>47</v>
      </c>
      <c r="C11" s="17"/>
      <c r="D11" s="17"/>
      <c r="E11" s="18" t="s">
        <v>17</v>
      </c>
      <c r="F11" s="19">
        <v>1</v>
      </c>
      <c r="G11" s="20"/>
      <c r="H11" s="20">
        <f>F11*G11</f>
        <v>0</v>
      </c>
      <c r="I11" s="21"/>
      <c r="J11" s="20">
        <f>H11*I11</f>
        <v>0</v>
      </c>
      <c r="K11" s="20">
        <f>(H11+J11)</f>
        <v>0</v>
      </c>
    </row>
    <row r="12" spans="1:11" ht="13.5" thickBot="1">
      <c r="A12" s="35" t="s">
        <v>28</v>
      </c>
      <c r="B12" s="36"/>
      <c r="C12" s="36"/>
      <c r="D12" s="36"/>
      <c r="E12" s="36"/>
      <c r="F12" s="36"/>
      <c r="G12" s="36"/>
      <c r="H12" s="34"/>
      <c r="I12" s="29" t="s">
        <v>8</v>
      </c>
      <c r="J12" s="29"/>
      <c r="K12" s="34"/>
    </row>
    <row r="13" spans="1:11" ht="12.75">
      <c r="A13" s="6" t="s">
        <v>5</v>
      </c>
      <c r="B13" s="7" t="s">
        <v>48</v>
      </c>
      <c r="C13" s="7"/>
      <c r="D13" s="7"/>
      <c r="E13" s="9" t="s">
        <v>17</v>
      </c>
      <c r="F13" s="10">
        <v>1</v>
      </c>
      <c r="G13" s="8"/>
      <c r="H13" s="8">
        <f>F13*G13</f>
        <v>0</v>
      </c>
      <c r="I13" s="11"/>
      <c r="J13" s="8">
        <f>H13*I13</f>
        <v>0</v>
      </c>
      <c r="K13" s="8">
        <f>(H13+J13)</f>
        <v>0</v>
      </c>
    </row>
    <row r="14" ht="13.5" thickBot="1">
      <c r="I14" s="1"/>
    </row>
    <row r="15" spans="2:11" ht="12.75">
      <c r="B15" s="37" t="s">
        <v>63</v>
      </c>
      <c r="C15" s="38"/>
      <c r="D15" s="38"/>
      <c r="E15" s="38"/>
      <c r="F15" s="38"/>
      <c r="G15" s="38"/>
      <c r="H15" s="38"/>
      <c r="I15" s="38"/>
      <c r="J15" s="38"/>
      <c r="K15" s="39"/>
    </row>
    <row r="16" spans="2:11" ht="12.75">
      <c r="B16" s="40"/>
      <c r="C16" s="41"/>
      <c r="D16" s="41"/>
      <c r="E16" s="41"/>
      <c r="F16" s="41"/>
      <c r="G16" s="41"/>
      <c r="H16" s="41"/>
      <c r="I16" s="41"/>
      <c r="J16" s="41"/>
      <c r="K16" s="42"/>
    </row>
    <row r="17" spans="2:11" ht="12.75">
      <c r="B17" s="40"/>
      <c r="C17" s="41"/>
      <c r="D17" s="41"/>
      <c r="E17" s="41"/>
      <c r="F17" s="41"/>
      <c r="G17" s="41"/>
      <c r="H17" s="41"/>
      <c r="I17" s="41"/>
      <c r="J17" s="41"/>
      <c r="K17" s="42"/>
    </row>
    <row r="18" spans="2:11" ht="12.75">
      <c r="B18" s="40"/>
      <c r="C18" s="41"/>
      <c r="D18" s="41"/>
      <c r="E18" s="41"/>
      <c r="F18" s="41"/>
      <c r="G18" s="41"/>
      <c r="H18" s="41"/>
      <c r="I18" s="41"/>
      <c r="J18" s="41"/>
      <c r="K18" s="42"/>
    </row>
    <row r="19" spans="2:11" ht="0.75" customHeight="1" thickBot="1">
      <c r="B19" s="43"/>
      <c r="C19" s="44"/>
      <c r="D19" s="44"/>
      <c r="E19" s="44"/>
      <c r="F19" s="44"/>
      <c r="G19" s="44"/>
      <c r="H19" s="44"/>
      <c r="I19" s="44"/>
      <c r="J19" s="44"/>
      <c r="K19" s="45"/>
    </row>
  </sheetData>
  <sheetProtection/>
  <mergeCells count="2">
    <mergeCell ref="A12:G12"/>
    <mergeCell ref="B15:K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22"/>
  <sheetViews>
    <sheetView tabSelected="1" workbookViewId="0" topLeftCell="A1">
      <selection activeCell="H28" sqref="H28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3" customFormat="1" ht="12.75">
      <c r="A1" s="13" t="s">
        <v>62</v>
      </c>
    </row>
    <row r="2" s="13" customFormat="1" ht="12.75">
      <c r="B2" s="13" t="s">
        <v>49</v>
      </c>
    </row>
    <row r="5" spans="1:11" ht="51">
      <c r="A5" s="14" t="s">
        <v>0</v>
      </c>
      <c r="B5" s="14" t="s">
        <v>1</v>
      </c>
      <c r="C5" s="15" t="s">
        <v>20</v>
      </c>
      <c r="D5" s="15" t="s">
        <v>21</v>
      </c>
      <c r="E5" s="14" t="s">
        <v>2</v>
      </c>
      <c r="F5" s="14" t="s">
        <v>3</v>
      </c>
      <c r="G5" s="15" t="s">
        <v>18</v>
      </c>
      <c r="H5" s="15" t="s">
        <v>22</v>
      </c>
      <c r="I5" s="15" t="s">
        <v>4</v>
      </c>
      <c r="J5" s="15" t="s">
        <v>13</v>
      </c>
      <c r="K5" s="15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.75" customHeight="1">
      <c r="A7" s="6"/>
      <c r="B7" s="22" t="s">
        <v>50</v>
      </c>
      <c r="C7" s="7"/>
      <c r="D7" s="7"/>
      <c r="E7" s="23" t="s">
        <v>32</v>
      </c>
      <c r="F7" s="26">
        <v>30</v>
      </c>
      <c r="G7" s="24"/>
      <c r="H7" s="24">
        <f aca="true" t="shared" si="0" ref="H7:H12">F7*G7</f>
        <v>0</v>
      </c>
      <c r="I7" s="25"/>
      <c r="J7" s="24">
        <f aca="true" t="shared" si="1" ref="J7:J12">H7*I7</f>
        <v>0</v>
      </c>
      <c r="K7" s="24">
        <f>H7+J7</f>
        <v>0</v>
      </c>
    </row>
    <row r="8" spans="1:11" ht="21.75" customHeight="1">
      <c r="A8" s="6" t="s">
        <v>5</v>
      </c>
      <c r="B8" s="7" t="s">
        <v>55</v>
      </c>
      <c r="C8" s="7"/>
      <c r="D8" s="7"/>
      <c r="E8" s="9" t="s">
        <v>17</v>
      </c>
      <c r="F8" s="10">
        <v>1</v>
      </c>
      <c r="G8" s="8"/>
      <c r="H8" s="8">
        <f t="shared" si="0"/>
        <v>0</v>
      </c>
      <c r="I8" s="11"/>
      <c r="J8" s="8">
        <f t="shared" si="1"/>
        <v>0</v>
      </c>
      <c r="K8" s="8">
        <f>H8+J8</f>
        <v>0</v>
      </c>
    </row>
    <row r="9" spans="1:11" ht="26.25" customHeight="1">
      <c r="A9" s="8" t="s">
        <v>6</v>
      </c>
      <c r="B9" s="12" t="s">
        <v>56</v>
      </c>
      <c r="C9" s="12"/>
      <c r="D9" s="12"/>
      <c r="E9" s="9" t="s">
        <v>17</v>
      </c>
      <c r="F9" s="10">
        <v>1</v>
      </c>
      <c r="G9" s="8"/>
      <c r="H9" s="8">
        <f t="shared" si="0"/>
        <v>0</v>
      </c>
      <c r="I9" s="11"/>
      <c r="J9" s="8">
        <f t="shared" si="1"/>
        <v>0</v>
      </c>
      <c r="K9" s="8">
        <f>(H9+J9)</f>
        <v>0</v>
      </c>
    </row>
    <row r="10" spans="1:11" ht="26.25" customHeight="1">
      <c r="A10" s="8" t="s">
        <v>7</v>
      </c>
      <c r="B10" s="12" t="s">
        <v>51</v>
      </c>
      <c r="C10" s="12"/>
      <c r="D10" s="12"/>
      <c r="E10" s="9" t="s">
        <v>17</v>
      </c>
      <c r="F10" s="10">
        <v>1</v>
      </c>
      <c r="G10" s="8"/>
      <c r="H10" s="8">
        <f t="shared" si="0"/>
        <v>0</v>
      </c>
      <c r="I10" s="11"/>
      <c r="J10" s="8">
        <f t="shared" si="1"/>
        <v>0</v>
      </c>
      <c r="K10" s="8">
        <f>(H10+J10)</f>
        <v>0</v>
      </c>
    </row>
    <row r="11" spans="1:11" ht="26.25" customHeight="1">
      <c r="A11" s="8" t="s">
        <v>19</v>
      </c>
      <c r="B11" s="12" t="s">
        <v>57</v>
      </c>
      <c r="C11" s="12"/>
      <c r="D11" s="12"/>
      <c r="E11" s="9" t="s">
        <v>17</v>
      </c>
      <c r="F11" s="10">
        <v>1</v>
      </c>
      <c r="G11" s="8"/>
      <c r="H11" s="8">
        <f t="shared" si="0"/>
        <v>0</v>
      </c>
      <c r="I11" s="11"/>
      <c r="J11" s="8">
        <f t="shared" si="1"/>
        <v>0</v>
      </c>
      <c r="K11" s="8">
        <f>(H11+J11)</f>
        <v>0</v>
      </c>
    </row>
    <row r="12" spans="1:11" ht="26.25" customHeight="1">
      <c r="A12" s="8" t="s">
        <v>23</v>
      </c>
      <c r="B12" s="12" t="s">
        <v>52</v>
      </c>
      <c r="C12" s="12"/>
      <c r="D12" s="12"/>
      <c r="E12" s="9" t="s">
        <v>17</v>
      </c>
      <c r="F12" s="10">
        <v>3</v>
      </c>
      <c r="G12" s="8"/>
      <c r="H12" s="8">
        <f t="shared" si="0"/>
        <v>0</v>
      </c>
      <c r="I12" s="11"/>
      <c r="J12" s="8">
        <f t="shared" si="1"/>
        <v>0</v>
      </c>
      <c r="K12" s="8">
        <f>(H12+J12)</f>
        <v>0</v>
      </c>
    </row>
    <row r="13" spans="1:11" ht="13.5" thickBot="1">
      <c r="A13" s="35" t="s">
        <v>28</v>
      </c>
      <c r="B13" s="36"/>
      <c r="C13" s="36"/>
      <c r="D13" s="36"/>
      <c r="E13" s="36"/>
      <c r="F13" s="36"/>
      <c r="G13" s="36"/>
      <c r="H13" s="34"/>
      <c r="I13" s="29" t="s">
        <v>8</v>
      </c>
      <c r="J13" s="29"/>
      <c r="K13" s="34"/>
    </row>
    <row r="14" spans="1:11" ht="27.75" customHeight="1">
      <c r="A14" s="30" t="s">
        <v>5</v>
      </c>
      <c r="B14" s="7" t="s">
        <v>53</v>
      </c>
      <c r="C14" s="31"/>
      <c r="D14" s="31"/>
      <c r="E14" s="32" t="s">
        <v>17</v>
      </c>
      <c r="F14" s="33">
        <v>1</v>
      </c>
      <c r="G14" s="27"/>
      <c r="H14" s="27">
        <f>F14*G14</f>
        <v>0</v>
      </c>
      <c r="I14" s="28"/>
      <c r="J14" s="27">
        <f>H14*I14</f>
        <v>0</v>
      </c>
      <c r="K14" s="27">
        <f>(H14+J14)</f>
        <v>0</v>
      </c>
    </row>
    <row r="15" spans="1:11" ht="24">
      <c r="A15" s="6" t="s">
        <v>6</v>
      </c>
      <c r="B15" s="7" t="s">
        <v>58</v>
      </c>
      <c r="C15" s="7"/>
      <c r="D15" s="7"/>
      <c r="E15" s="9" t="s">
        <v>17</v>
      </c>
      <c r="F15" s="10">
        <v>1</v>
      </c>
      <c r="G15" s="8"/>
      <c r="H15" s="8">
        <f>F15*G15</f>
        <v>0</v>
      </c>
      <c r="I15" s="11"/>
      <c r="J15" s="8">
        <f>H15*I15</f>
        <v>0</v>
      </c>
      <c r="K15" s="8">
        <f>(H15+J15)</f>
        <v>0</v>
      </c>
    </row>
    <row r="16" spans="1:11" ht="12.75">
      <c r="A16" s="6" t="s">
        <v>7</v>
      </c>
      <c r="B16" s="7" t="s">
        <v>54</v>
      </c>
      <c r="C16" s="7"/>
      <c r="D16" s="7"/>
      <c r="E16" s="9" t="s">
        <v>17</v>
      </c>
      <c r="F16" s="10">
        <v>1</v>
      </c>
      <c r="G16" s="8"/>
      <c r="H16" s="8">
        <f>F16*G16</f>
        <v>0</v>
      </c>
      <c r="I16" s="11"/>
      <c r="J16" s="8">
        <f>H16*I16</f>
        <v>0</v>
      </c>
      <c r="K16" s="8">
        <f>(H16+J16)</f>
        <v>0</v>
      </c>
    </row>
    <row r="17" ht="13.5" thickBot="1">
      <c r="I17" s="1"/>
    </row>
    <row r="18" spans="2:11" ht="12.75">
      <c r="B18" s="37" t="s">
        <v>64</v>
      </c>
      <c r="C18" s="38"/>
      <c r="D18" s="38"/>
      <c r="E18" s="38"/>
      <c r="F18" s="38"/>
      <c r="G18" s="38"/>
      <c r="H18" s="38"/>
      <c r="I18" s="38"/>
      <c r="J18" s="38"/>
      <c r="K18" s="39"/>
    </row>
    <row r="19" spans="2:11" ht="12.75">
      <c r="B19" s="40"/>
      <c r="C19" s="41"/>
      <c r="D19" s="41"/>
      <c r="E19" s="41"/>
      <c r="F19" s="41"/>
      <c r="G19" s="41"/>
      <c r="H19" s="41"/>
      <c r="I19" s="41"/>
      <c r="J19" s="41"/>
      <c r="K19" s="42"/>
    </row>
    <row r="20" spans="2:11" ht="12.75">
      <c r="B20" s="40"/>
      <c r="C20" s="41"/>
      <c r="D20" s="41"/>
      <c r="E20" s="41"/>
      <c r="F20" s="41"/>
      <c r="G20" s="41"/>
      <c r="H20" s="41"/>
      <c r="I20" s="41"/>
      <c r="J20" s="41"/>
      <c r="K20" s="42"/>
    </row>
    <row r="21" spans="2:11" ht="5.25" customHeight="1">
      <c r="B21" s="40"/>
      <c r="C21" s="41"/>
      <c r="D21" s="41"/>
      <c r="E21" s="41"/>
      <c r="F21" s="41"/>
      <c r="G21" s="41"/>
      <c r="H21" s="41"/>
      <c r="I21" s="41"/>
      <c r="J21" s="41"/>
      <c r="K21" s="42"/>
    </row>
    <row r="22" spans="2:11" ht="13.5" thickBot="1">
      <c r="B22" s="43"/>
      <c r="C22" s="44"/>
      <c r="D22" s="44"/>
      <c r="E22" s="44"/>
      <c r="F22" s="44"/>
      <c r="G22" s="44"/>
      <c r="H22" s="44"/>
      <c r="I22" s="44"/>
      <c r="J22" s="44"/>
      <c r="K22" s="45"/>
    </row>
  </sheetData>
  <sheetProtection/>
  <mergeCells count="2">
    <mergeCell ref="A13:G13"/>
    <mergeCell ref="B18:K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2011-10-03T09:46:19Z</cp:lastPrinted>
  <dcterms:created xsi:type="dcterms:W3CDTF">2004-03-16T10:18:47Z</dcterms:created>
  <dcterms:modified xsi:type="dcterms:W3CDTF">2011-10-03T11:53:06Z</dcterms:modified>
  <cp:category/>
  <cp:version/>
  <cp:contentType/>
  <cp:contentStatus/>
</cp:coreProperties>
</file>