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2"/>
  </bookViews>
  <sheets>
    <sheet name="pakiet 1" sheetId="1" r:id="rId1"/>
    <sheet name="pakiet 2" sheetId="2" r:id="rId2"/>
    <sheet name="pakiet 3" sheetId="3" r:id="rId3"/>
  </sheets>
  <definedNames/>
  <calcPr fullCalcOnLoad="1"/>
</workbook>
</file>

<file path=xl/sharedStrings.xml><?xml version="1.0" encoding="utf-8"?>
<sst xmlns="http://schemas.openxmlformats.org/spreadsheetml/2006/main" count="113" uniqueCount="38">
  <si>
    <t xml:space="preserve"> </t>
  </si>
  <si>
    <t>L.p.</t>
  </si>
  <si>
    <t>Nazwa artykułu</t>
  </si>
  <si>
    <t>Numer katalogowy</t>
  </si>
  <si>
    <t>Nazwa handlowa i producent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</si>
  <si>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</si>
  <si>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</si>
  <si>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</si>
  <si>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</si>
  <si>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</si>
  <si>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</si>
  <si>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</si>
  <si>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</si>
  <si>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</si>
  <si>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</si>
  <si>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</si>
  <si>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</si>
  <si>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</si>
  <si>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RAZEM</t>
  </si>
  <si>
    <t>Certyfikat odpowiadajacy danej pozycji znajduje się na stronie</t>
  </si>
  <si>
    <t>Koncentrat zasadowy 650 g.</t>
  </si>
  <si>
    <t>Koncentrat wodorowo-węglanowy kwaśny w bidonie a 10 litrów F/A</t>
  </si>
  <si>
    <t>op.</t>
  </si>
  <si>
    <t>Igła dializacyjna tętnicza 
( 1,6 x 25 mm) 16 GA</t>
  </si>
  <si>
    <t xml:space="preserve">Igła dializacyjna żylna 
(1,6 x 25 mm) 16 GV </t>
  </si>
  <si>
    <t>Igła dializacyjna tętnicza 
(1,5 x 25 mm) 17 GV</t>
  </si>
  <si>
    <t>Igła dializacyjna żylna 
(1,5 x 25 mm) 17 GA</t>
  </si>
  <si>
    <t>Igła dializacyjna żylna 
( 1,8 x 25 mm) 15 GV</t>
  </si>
  <si>
    <t>Igła dializacyjna tętnicza 
(1,8 x 25 mm) 15 GA</t>
  </si>
  <si>
    <t>Igła dializacyjna SN
 (1,5 x 20-25 mm) 17 GA</t>
  </si>
  <si>
    <t>Igła dializacyjna SN
 (1,6 x 25 mm ) 16 GA</t>
  </si>
  <si>
    <t>szt.</t>
  </si>
  <si>
    <t xml:space="preserve">PAKIET  NR  1 - koncentraty </t>
  </si>
  <si>
    <t xml:space="preserve">PAKIET  NR  3 -  Igły dializacyjne  </t>
  </si>
  <si>
    <t>PAKIET  NR  2  - koncentraty</t>
  </si>
  <si>
    <t>Koncentrat kwaśny z glukozą 
a 10litrów F/A/G</t>
  </si>
  <si>
    <t>Załącznik nr 2  -  FORMULARZ CENOWY</t>
  </si>
  <si>
    <t>1.  Brak wypełnienia kolumny "Numer katalogowy" i "Nazwa handlowa i producent" wymaganymi informacjami spowoduje odrzucenie oferty na pdostawie art. 89 ust. 1 pkt 2 Pzp. W przypadku nie stosowania u danego Wykonawcy numeru katalogowego należy zaznaczyć to w formularzu cenowym zapisem np.: "nie stosuje"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</si>
</sst>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000"/>
    <numFmt numFmtId="184" formatCode="#,##0.000\ &quot;zł&quot;;[Red]\-#,##0.000\ &quot;zł&quot;"/>
    <numFmt numFmtId="185" formatCode="#,##0.00\ [$€-1];[Red]\-#,##0.00\ [$€-1]"/>
    <numFmt numFmtId="186" formatCode="0.00;[Red]0.00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#,##0.0000\ &quot;zł&quot;"/>
    <numFmt numFmtId="191" formatCode="0.0%"/>
    <numFmt numFmtId="192" formatCode="#,##0\ [$€-1];[Red]\-#,##0\ [$€-1]"/>
    <numFmt numFmtId="193" formatCode="[$€-2]\ #,##0.00_);[Red]\([$€-2]\ #,##0.00\)"/>
    <numFmt numFmtId="194" formatCode="#,##0.00_ ;\-#,##0.00\ "/>
  </numFmts>
  <fonts count="24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8" fontId="0" fillId="0" borderId="11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8" fontId="0" fillId="0" borderId="14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8" fontId="0" fillId="0" borderId="18" xfId="0" applyNumberForma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4" fontId="0" fillId="0" borderId="17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9" fontId="0" fillId="0" borderId="10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1" fillId="0" borderId="22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186" fontId="2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L13"/>
  <sheetViews>
    <sheetView workbookViewId="0" topLeftCell="A1">
      <selection activeCell="A12" sqref="A12:J13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  <col min="12" max="12" width="0.12890625" style="0" customWidth="1"/>
  </cols>
  <sheetData>
    <row r="1" spans="1:3" s="1" customFormat="1" ht="12.75">
      <c r="A1" s="46" t="s">
        <v>36</v>
      </c>
      <c r="B1" s="46"/>
      <c r="C1" s="46"/>
    </row>
    <row r="3" spans="1:3" s="1" customFormat="1" ht="12.75">
      <c r="A3" s="46" t="s">
        <v>32</v>
      </c>
      <c r="B3" s="46"/>
      <c r="C3" s="46"/>
    </row>
    <row r="5" spans="1:12" ht="51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13" t="s">
        <v>19</v>
      </c>
    </row>
    <row r="6" spans="1:12" ht="12.75">
      <c r="A6" s="4"/>
      <c r="B6" s="5"/>
      <c r="C6" s="5"/>
      <c r="D6" s="5"/>
      <c r="E6" s="5"/>
      <c r="F6" s="6" t="s">
        <v>12</v>
      </c>
      <c r="G6" s="7" t="s">
        <v>13</v>
      </c>
      <c r="H6" s="7" t="s">
        <v>14</v>
      </c>
      <c r="I6" s="6" t="s">
        <v>15</v>
      </c>
      <c r="J6" s="7" t="s">
        <v>16</v>
      </c>
      <c r="K6" s="7" t="s">
        <v>17</v>
      </c>
      <c r="L6" s="14"/>
    </row>
    <row r="7" spans="1:12" ht="25.5" customHeight="1">
      <c r="A7" s="21">
        <v>1</v>
      </c>
      <c r="B7" s="28" t="s">
        <v>21</v>
      </c>
      <c r="C7" s="21"/>
      <c r="D7" s="21"/>
      <c r="E7" s="29" t="s">
        <v>22</v>
      </c>
      <c r="F7" s="30">
        <v>5700</v>
      </c>
      <c r="G7" s="26"/>
      <c r="H7" s="26">
        <f>F7*G7</f>
        <v>0</v>
      </c>
      <c r="I7" s="27"/>
      <c r="J7" s="45">
        <f>H7*I7</f>
        <v>0</v>
      </c>
      <c r="K7" s="26">
        <f>H7+J7</f>
        <v>0</v>
      </c>
      <c r="L7" s="15"/>
    </row>
    <row r="8" spans="1:12" ht="27" customHeight="1">
      <c r="A8" s="21">
        <v>2</v>
      </c>
      <c r="B8" s="28" t="s">
        <v>35</v>
      </c>
      <c r="C8" s="21"/>
      <c r="D8" s="21"/>
      <c r="E8" s="29" t="s">
        <v>22</v>
      </c>
      <c r="F8" s="30">
        <v>200</v>
      </c>
      <c r="G8" s="26"/>
      <c r="H8" s="26">
        <f>F8*G8</f>
        <v>0</v>
      </c>
      <c r="I8" s="27"/>
      <c r="J8" s="45">
        <f>H8*I8</f>
        <v>0</v>
      </c>
      <c r="K8" s="26">
        <f>H8+J8</f>
        <v>0</v>
      </c>
      <c r="L8" s="31"/>
    </row>
    <row r="9" spans="1:11" ht="21" customHeight="1" thickBot="1">
      <c r="A9" s="9" t="s">
        <v>0</v>
      </c>
      <c r="B9" s="10" t="s">
        <v>18</v>
      </c>
      <c r="C9" s="11"/>
      <c r="D9" s="11"/>
      <c r="E9" s="11"/>
      <c r="F9" s="11"/>
      <c r="G9" s="12"/>
      <c r="H9" s="44">
        <f>SUM(H7:H8)</f>
        <v>0</v>
      </c>
      <c r="I9" t="s">
        <v>0</v>
      </c>
      <c r="K9" s="44">
        <f>SUM(K7:K8)</f>
        <v>0</v>
      </c>
    </row>
    <row r="10" spans="8:11" ht="12.75">
      <c r="H10" s="8" t="s">
        <v>0</v>
      </c>
      <c r="K10" s="8" t="s">
        <v>0</v>
      </c>
    </row>
    <row r="11" spans="8:11" ht="12.75">
      <c r="H11" s="8" t="s">
        <v>0</v>
      </c>
      <c r="K11" s="8" t="s">
        <v>0</v>
      </c>
    </row>
    <row r="12" spans="1:11" ht="12.75">
      <c r="A12" s="47" t="s">
        <v>37</v>
      </c>
      <c r="B12" s="47"/>
      <c r="C12" s="47"/>
      <c r="D12" s="47"/>
      <c r="E12" s="47"/>
      <c r="F12" s="47"/>
      <c r="G12" s="47"/>
      <c r="H12" s="47"/>
      <c r="I12" s="47"/>
      <c r="J12" s="47"/>
      <c r="K12" s="8" t="s">
        <v>0</v>
      </c>
    </row>
    <row r="13" spans="1:11" ht="30.7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t="s">
        <v>0</v>
      </c>
    </row>
  </sheetData>
  <mergeCells count="3">
    <mergeCell ref="A3:C3"/>
    <mergeCell ref="A1:C1"/>
    <mergeCell ref="A12:J13"/>
  </mergeCells>
  <printOptions/>
  <pageMargins left="0.7874015748031497" right="0.2362204724409449" top="0.984251968503937" bottom="0.15748031496062992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/>
  <dimension ref="A1:L12"/>
  <sheetViews>
    <sheetView workbookViewId="0" topLeftCell="A1">
      <selection activeCell="C28" sqref="C28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  <col min="12" max="12" width="9.875" style="0" hidden="1" customWidth="1"/>
  </cols>
  <sheetData>
    <row r="1" spans="1:3" s="1" customFormat="1" ht="12.75">
      <c r="A1" s="46" t="s">
        <v>36</v>
      </c>
      <c r="B1" s="46"/>
      <c r="C1" s="46"/>
    </row>
    <row r="3" spans="1:3" s="1" customFormat="1" ht="12.75">
      <c r="A3" s="46" t="s">
        <v>34</v>
      </c>
      <c r="B3" s="46"/>
      <c r="C3" s="46"/>
    </row>
    <row r="5" spans="1:12" ht="51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13" t="s">
        <v>19</v>
      </c>
    </row>
    <row r="6" spans="1:12" ht="12.75">
      <c r="A6" s="4"/>
      <c r="B6" s="5"/>
      <c r="C6" s="5"/>
      <c r="D6" s="5"/>
      <c r="E6" s="5"/>
      <c r="F6" s="6" t="s">
        <v>12</v>
      </c>
      <c r="G6" s="7" t="s">
        <v>13</v>
      </c>
      <c r="H6" s="7" t="s">
        <v>14</v>
      </c>
      <c r="I6" s="6" t="s">
        <v>15</v>
      </c>
      <c r="J6" s="7" t="s">
        <v>16</v>
      </c>
      <c r="K6" s="7" t="s">
        <v>17</v>
      </c>
      <c r="L6" s="14"/>
    </row>
    <row r="7" spans="1:12" ht="23.25" customHeight="1">
      <c r="A7" s="22">
        <v>1</v>
      </c>
      <c r="B7" s="20" t="s">
        <v>20</v>
      </c>
      <c r="C7" s="23"/>
      <c r="D7" s="23"/>
      <c r="E7" s="22" t="s">
        <v>22</v>
      </c>
      <c r="F7" s="24">
        <v>6500</v>
      </c>
      <c r="G7" s="25" t="s">
        <v>0</v>
      </c>
      <c r="H7" s="26" t="e">
        <f>F7*G7</f>
        <v>#VALUE!</v>
      </c>
      <c r="I7" s="27"/>
      <c r="J7" s="45" t="e">
        <f>H7*I7</f>
        <v>#VALUE!</v>
      </c>
      <c r="K7" s="26" t="e">
        <f>H7+J7</f>
        <v>#VALUE!</v>
      </c>
      <c r="L7" s="15"/>
    </row>
    <row r="8" spans="1:11" ht="21" customHeight="1" thickBot="1">
      <c r="A8" s="16" t="s">
        <v>0</v>
      </c>
      <c r="B8" s="17" t="s">
        <v>18</v>
      </c>
      <c r="C8" s="18"/>
      <c r="D8" s="18"/>
      <c r="E8" s="18"/>
      <c r="F8" s="18"/>
      <c r="G8" s="19"/>
      <c r="H8" s="44" t="e">
        <f>SUM(H7)</f>
        <v>#VALUE!</v>
      </c>
      <c r="I8" t="s">
        <v>0</v>
      </c>
      <c r="K8" s="44" t="e">
        <f>SUM(K7)</f>
        <v>#VALUE!</v>
      </c>
    </row>
    <row r="9" spans="8:11" ht="12.75">
      <c r="H9" s="8" t="s">
        <v>0</v>
      </c>
      <c r="K9" s="8" t="s">
        <v>0</v>
      </c>
    </row>
    <row r="10" spans="8:11" ht="12.75">
      <c r="H10" s="8" t="s">
        <v>0</v>
      </c>
      <c r="K10" s="8" t="s">
        <v>0</v>
      </c>
    </row>
    <row r="11" spans="1:11" ht="12.75" customHeight="1">
      <c r="A11" s="47" t="s">
        <v>37</v>
      </c>
      <c r="B11" s="47"/>
      <c r="C11" s="47"/>
      <c r="D11" s="47"/>
      <c r="E11" s="47"/>
      <c r="F11" s="47"/>
      <c r="G11" s="47"/>
      <c r="H11" s="47"/>
      <c r="I11" s="47"/>
      <c r="J11" s="47"/>
      <c r="K11" s="8" t="s">
        <v>0</v>
      </c>
    </row>
    <row r="12" spans="1:11" ht="35.2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t="s">
        <v>0</v>
      </c>
    </row>
  </sheetData>
  <mergeCells count="3">
    <mergeCell ref="A3:C3"/>
    <mergeCell ref="A1:C1"/>
    <mergeCell ref="A11:J12"/>
  </mergeCells>
  <printOptions/>
  <pageMargins left="0.7874015748031497" right="0.22" top="0.984251968503937" bottom="0.14" header="0.5118110236220472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1:L19"/>
  <sheetViews>
    <sheetView tabSelected="1" workbookViewId="0" topLeftCell="A1">
      <selection activeCell="B27" sqref="B27"/>
    </sheetView>
  </sheetViews>
  <sheetFormatPr defaultColWidth="9.00390625" defaultRowHeight="12.75"/>
  <cols>
    <col min="1" max="1" width="3.75390625" style="0" customWidth="1"/>
    <col min="2" max="2" width="31.125" style="0" customWidth="1"/>
    <col min="3" max="3" width="13.875" style="0" customWidth="1"/>
    <col min="4" max="4" width="13.00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  <col min="12" max="12" width="9.875" style="0" hidden="1" customWidth="1"/>
  </cols>
  <sheetData>
    <row r="1" spans="1:3" s="1" customFormat="1" ht="12.75">
      <c r="A1" s="46" t="s">
        <v>36</v>
      </c>
      <c r="B1" s="46"/>
      <c r="C1" s="46"/>
    </row>
    <row r="3" spans="1:3" s="1" customFormat="1" ht="12.75">
      <c r="A3" s="46" t="s">
        <v>33</v>
      </c>
      <c r="B3" s="46"/>
      <c r="C3" s="46"/>
    </row>
    <row r="5" spans="1:12" ht="51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13" t="s">
        <v>19</v>
      </c>
    </row>
    <row r="6" spans="1:12" ht="12.75">
      <c r="A6" s="4"/>
      <c r="B6" s="5"/>
      <c r="C6" s="5"/>
      <c r="D6" s="5"/>
      <c r="E6" s="5"/>
      <c r="F6" s="6" t="s">
        <v>12</v>
      </c>
      <c r="G6" s="7" t="s">
        <v>13</v>
      </c>
      <c r="H6" s="7" t="s">
        <v>14</v>
      </c>
      <c r="I6" s="6" t="s">
        <v>15</v>
      </c>
      <c r="J6" s="7" t="s">
        <v>16</v>
      </c>
      <c r="K6" s="7" t="s">
        <v>17</v>
      </c>
      <c r="L6" s="14"/>
    </row>
    <row r="7" spans="1:12" ht="24.75" customHeight="1">
      <c r="A7" s="22">
        <v>1</v>
      </c>
      <c r="B7" s="36" t="s">
        <v>23</v>
      </c>
      <c r="C7" s="23"/>
      <c r="D7" s="23"/>
      <c r="E7" s="22" t="s">
        <v>31</v>
      </c>
      <c r="F7" s="37">
        <v>7500</v>
      </c>
      <c r="G7" s="38"/>
      <c r="H7" s="39">
        <f>F7*G7</f>
        <v>0</v>
      </c>
      <c r="I7" s="40"/>
      <c r="J7" s="39">
        <f>H7*I7</f>
        <v>0</v>
      </c>
      <c r="K7" s="39">
        <f>H7+J7</f>
        <v>0</v>
      </c>
      <c r="L7" s="15"/>
    </row>
    <row r="8" spans="1:12" ht="25.5" customHeight="1">
      <c r="A8" s="22">
        <v>2</v>
      </c>
      <c r="B8" s="36" t="s">
        <v>24</v>
      </c>
      <c r="C8" s="23"/>
      <c r="D8" s="23"/>
      <c r="E8" s="22" t="s">
        <v>31</v>
      </c>
      <c r="F8" s="37">
        <v>3500</v>
      </c>
      <c r="G8" s="38"/>
      <c r="H8" s="39">
        <f aca="true" t="shared" si="0" ref="H8:H14">F8*G8</f>
        <v>0</v>
      </c>
      <c r="I8" s="40"/>
      <c r="J8" s="39">
        <f aca="true" t="shared" si="1" ref="J8:J14">H8*I8</f>
        <v>0</v>
      </c>
      <c r="K8" s="39">
        <f aca="true" t="shared" si="2" ref="K8:K14">H8+J8</f>
        <v>0</v>
      </c>
      <c r="L8" s="31"/>
    </row>
    <row r="9" spans="1:12" ht="24.75" customHeight="1">
      <c r="A9" s="22">
        <v>3</v>
      </c>
      <c r="B9" s="36" t="s">
        <v>25</v>
      </c>
      <c r="C9" s="23"/>
      <c r="D9" s="23"/>
      <c r="E9" s="22" t="s">
        <v>31</v>
      </c>
      <c r="F9" s="37">
        <v>100</v>
      </c>
      <c r="G9" s="38"/>
      <c r="H9" s="39">
        <f t="shared" si="0"/>
        <v>0</v>
      </c>
      <c r="I9" s="40"/>
      <c r="J9" s="39">
        <f t="shared" si="1"/>
        <v>0</v>
      </c>
      <c r="K9" s="39">
        <f t="shared" si="2"/>
        <v>0</v>
      </c>
      <c r="L9" s="31"/>
    </row>
    <row r="10" spans="1:12" ht="26.25" customHeight="1">
      <c r="A10" s="22">
        <v>4</v>
      </c>
      <c r="B10" s="36" t="s">
        <v>26</v>
      </c>
      <c r="C10" s="23"/>
      <c r="D10" s="23"/>
      <c r="E10" s="22" t="s">
        <v>31</v>
      </c>
      <c r="F10" s="37">
        <v>100</v>
      </c>
      <c r="G10" s="38"/>
      <c r="H10" s="39">
        <f t="shared" si="0"/>
        <v>0</v>
      </c>
      <c r="I10" s="40"/>
      <c r="J10" s="39">
        <f t="shared" si="1"/>
        <v>0</v>
      </c>
      <c r="K10" s="39">
        <f t="shared" si="2"/>
        <v>0</v>
      </c>
      <c r="L10" s="31"/>
    </row>
    <row r="11" spans="1:12" ht="25.5" customHeight="1">
      <c r="A11" s="22">
        <v>5</v>
      </c>
      <c r="B11" s="36" t="s">
        <v>27</v>
      </c>
      <c r="C11" s="23"/>
      <c r="D11" s="23"/>
      <c r="E11" s="22" t="s">
        <v>31</v>
      </c>
      <c r="F11" s="37">
        <v>50</v>
      </c>
      <c r="G11" s="38"/>
      <c r="H11" s="39">
        <f t="shared" si="0"/>
        <v>0</v>
      </c>
      <c r="I11" s="40"/>
      <c r="J11" s="39">
        <f t="shared" si="1"/>
        <v>0</v>
      </c>
      <c r="K11" s="39">
        <f t="shared" si="2"/>
        <v>0</v>
      </c>
      <c r="L11" s="31"/>
    </row>
    <row r="12" spans="1:12" ht="25.5" customHeight="1">
      <c r="A12" s="22">
        <v>6</v>
      </c>
      <c r="B12" s="36" t="s">
        <v>28</v>
      </c>
      <c r="C12" s="23"/>
      <c r="D12" s="23"/>
      <c r="E12" s="22" t="s">
        <v>31</v>
      </c>
      <c r="F12" s="37">
        <v>50</v>
      </c>
      <c r="G12" s="38"/>
      <c r="H12" s="39">
        <f t="shared" si="0"/>
        <v>0</v>
      </c>
      <c r="I12" s="40"/>
      <c r="J12" s="39">
        <f t="shared" si="1"/>
        <v>0</v>
      </c>
      <c r="K12" s="39">
        <f t="shared" si="2"/>
        <v>0</v>
      </c>
      <c r="L12" s="31"/>
    </row>
    <row r="13" spans="1:12" ht="26.25" customHeight="1">
      <c r="A13" s="22">
        <v>7</v>
      </c>
      <c r="B13" s="36" t="s">
        <v>29</v>
      </c>
      <c r="C13" s="23"/>
      <c r="D13" s="23"/>
      <c r="E13" s="22" t="s">
        <v>31</v>
      </c>
      <c r="F13" s="37">
        <v>100</v>
      </c>
      <c r="G13" s="38"/>
      <c r="H13" s="39">
        <f t="shared" si="0"/>
        <v>0</v>
      </c>
      <c r="I13" s="40"/>
      <c r="J13" s="39">
        <f t="shared" si="1"/>
        <v>0</v>
      </c>
      <c r="K13" s="39">
        <f t="shared" si="2"/>
        <v>0</v>
      </c>
      <c r="L13" s="31"/>
    </row>
    <row r="14" spans="1:12" ht="27" customHeight="1" thickBot="1">
      <c r="A14" s="22">
        <v>8</v>
      </c>
      <c r="B14" s="36" t="s">
        <v>30</v>
      </c>
      <c r="C14" s="23"/>
      <c r="D14" s="23"/>
      <c r="E14" s="22" t="s">
        <v>31</v>
      </c>
      <c r="F14" s="37">
        <v>150</v>
      </c>
      <c r="G14" s="38"/>
      <c r="H14" s="39">
        <f t="shared" si="0"/>
        <v>0</v>
      </c>
      <c r="I14" s="40"/>
      <c r="J14" s="41">
        <f t="shared" si="1"/>
        <v>0</v>
      </c>
      <c r="K14" s="38">
        <f t="shared" si="2"/>
        <v>0</v>
      </c>
      <c r="L14" s="31"/>
    </row>
    <row r="15" spans="1:11" ht="21" customHeight="1" thickBot="1">
      <c r="A15" s="32" t="s">
        <v>0</v>
      </c>
      <c r="B15" s="33" t="s">
        <v>18</v>
      </c>
      <c r="C15" s="34"/>
      <c r="D15" s="34"/>
      <c r="E15" s="34"/>
      <c r="F15" s="34"/>
      <c r="G15" s="35"/>
      <c r="H15" s="43">
        <f>SUM(H7:H14)</f>
        <v>0</v>
      </c>
      <c r="I15" s="42" t="s">
        <v>0</v>
      </c>
      <c r="J15" s="42"/>
      <c r="K15" s="43">
        <f>SUM(K7:K14)</f>
        <v>0</v>
      </c>
    </row>
    <row r="16" spans="8:11" ht="12.75">
      <c r="H16" s="8" t="s">
        <v>0</v>
      </c>
      <c r="K16" s="8" t="s">
        <v>0</v>
      </c>
    </row>
    <row r="17" spans="8:11" ht="12.75">
      <c r="H17" s="8" t="s">
        <v>0</v>
      </c>
      <c r="K17" s="8" t="s">
        <v>0</v>
      </c>
    </row>
    <row r="18" spans="1:11" ht="12.75" customHeight="1">
      <c r="A18" s="47" t="s">
        <v>37</v>
      </c>
      <c r="B18" s="47"/>
      <c r="C18" s="47"/>
      <c r="D18" s="47"/>
      <c r="E18" s="47"/>
      <c r="F18" s="47"/>
      <c r="G18" s="47"/>
      <c r="H18" s="47"/>
      <c r="I18" s="47"/>
      <c r="J18" s="47"/>
      <c r="K18" s="8" t="s">
        <v>0</v>
      </c>
    </row>
    <row r="19" spans="1:11" ht="42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t="s">
        <v>0</v>
      </c>
    </row>
  </sheetData>
  <mergeCells count="3">
    <mergeCell ref="A3:C3"/>
    <mergeCell ref="A1:C1"/>
    <mergeCell ref="A18:J19"/>
  </mergeCells>
  <printOptions/>
  <pageMargins left="0.3" right="0.22" top="0.984251968503937" bottom="0.14" header="0.5118110236220472" footer="0.1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2011-04-29T08:40:23Z</cp:lastPrinted>
  <dcterms:created xsi:type="dcterms:W3CDTF">1997-02-26T13:46:56Z</dcterms:created>
  <dcterms:modified xsi:type="dcterms:W3CDTF">2011-04-29T08:40:25Z</dcterms:modified>
  <cp:category/>
  <cp:version/>
  <cp:contentType/>
  <cp:contentStatus/>
</cp:coreProperties>
</file>