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8"/>
  </bookViews>
  <sheets>
    <sheet name="Pakiet nr 1" sheetId="1" r:id="rId1"/>
    <sheet name="Pakiet 2" sheetId="2" r:id="rId2"/>
    <sheet name="Pakiet 3" sheetId="3" r:id="rId3"/>
    <sheet name="Pakiet 4" sheetId="4" r:id="rId4"/>
    <sheet name="Pakiet 5 " sheetId="5" r:id="rId5"/>
    <sheet name="Pakiet 6 " sheetId="6" r:id="rId6"/>
    <sheet name="Pakiet 7" sheetId="7" r:id="rId7"/>
    <sheet name="Pakiet 8" sheetId="8" r:id="rId8"/>
    <sheet name="Pakiet 9" sheetId="9" r:id="rId9"/>
  </sheets>
  <definedNames/>
  <calcPr fullCalcOnLoad="1"/>
</workbook>
</file>

<file path=xl/sharedStrings.xml><?xml version="1.0" encoding="utf-8"?>
<sst xmlns="http://schemas.openxmlformats.org/spreadsheetml/2006/main" count="612" uniqueCount="175">
  <si>
    <t>Załacznik 2  -  FORMULARZ CENOWY</t>
  </si>
  <si>
    <t xml:space="preserve"> </t>
  </si>
  <si>
    <t>Lp.</t>
  </si>
  <si>
    <t xml:space="preserve">Przedmiot zamówienia                      </t>
  </si>
  <si>
    <t>J. m.</t>
  </si>
  <si>
    <t>Ilość</t>
  </si>
  <si>
    <t>Cena jedn. netto</t>
  </si>
  <si>
    <t>Wartość netto stanowiąca iloczyn
A x B = C</t>
  </si>
  <si>
    <t>VAT  %</t>
  </si>
  <si>
    <t>Kwota VAT</t>
  </si>
  <si>
    <t xml:space="preserve"> Wartość brutto stanowiąca sumę             C + E = F</t>
  </si>
  <si>
    <t>Nazwa produktu</t>
  </si>
  <si>
    <t>Producent/kraj</t>
  </si>
  <si>
    <t>A</t>
  </si>
  <si>
    <t xml:space="preserve"> B</t>
  </si>
  <si>
    <t>C</t>
  </si>
  <si>
    <t>D</t>
  </si>
  <si>
    <t>E</t>
  </si>
  <si>
    <t>F</t>
  </si>
  <si>
    <t xml:space="preserve">Chusta  trójkątna  bawełniana  niejałowa </t>
  </si>
  <si>
    <t>szt.</t>
  </si>
  <si>
    <r>
      <t>Gaza opatrunkowa  jałowa  0,5m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>,17nitek,(sterylizacja: para wodna)</t>
    </r>
  </si>
  <si>
    <t>szt</t>
  </si>
  <si>
    <t xml:space="preserve">
</t>
  </si>
  <si>
    <r>
      <t>Gaza opatrunkowa  jałowa  1 m</t>
    </r>
    <r>
      <rPr>
        <vertAlign val="superscript"/>
        <sz val="10"/>
        <rFont val="Arial CE"/>
        <family val="2"/>
      </rPr>
      <t>2,</t>
    </r>
    <r>
      <rPr>
        <sz val="10"/>
        <rFont val="Arial CE"/>
        <family val="2"/>
      </rPr>
      <t xml:space="preserve"> 17 nitek, (sterylizacja:para wodna)</t>
    </r>
  </si>
  <si>
    <t>Kompresy gazowe niejałowe, 8 warstw , 5cm x 5cm,17 nitek a 100 szt.</t>
  </si>
  <si>
    <t>op.</t>
  </si>
  <si>
    <t>Kompresy  gazowe  niejałowe, 12 warstw, 7,5cm x 7,5cm,17 nitek a 100 szt.</t>
  </si>
  <si>
    <t>Kompresy gazowe niejałowe, 12 warstw, 10 cm x 10cm, 17 nitek a 100 szt.</t>
  </si>
  <si>
    <t xml:space="preserve">Kompresy   jałowe kombinowane chłonne  15 cm X 25 cm </t>
  </si>
  <si>
    <t xml:space="preserve">Kompresy jałowe kombinowane chłonne  10 cm  X 20 cm </t>
  </si>
  <si>
    <t xml:space="preserve">Kompresy jałowe kombinowane chłonne  10 cm X 10 cm </t>
  </si>
  <si>
    <t xml:space="preserve">Kompresy gazowe jałowe, 8 warstw,17 nitek,(sterylizacja:para wodna), 5cm x 5cm a 2 szt.  </t>
  </si>
  <si>
    <t xml:space="preserve">op  2szt   </t>
  </si>
  <si>
    <t>Kompresy gazowe jałowe, 8 warstw,17 nitek, (sterylizacja: para wodna),7,5cm x 7,5cm a 2 szt.</t>
  </si>
  <si>
    <t xml:space="preserve">op 2szt. </t>
  </si>
  <si>
    <t>Kompresy gazowe jałowe,12 warstw,17 nitek,(sterylizacja: para wodna),  7,5cm x  7,5cm a 10 szt.</t>
  </si>
  <si>
    <t>op.=10szt</t>
  </si>
  <si>
    <t>Kompresy gazowe jałowe,12 warstw,17 nitek,(sterylizacja: para wodna),  7,5cm x 7,5cm a 20 szt.</t>
  </si>
  <si>
    <t>op.=20szt</t>
  </si>
  <si>
    <t>Kompresy gazowe jałowe,12 warstw,17 nitek,(sterylizacja: para wodna),a 7,5cm x 7,5cm a 40 szt.</t>
  </si>
  <si>
    <t>op.=40szt</t>
  </si>
  <si>
    <t>Kompresy gazowe jałowe, 8 warstw,17 nitek,(sterylizacja: para wodna),10cm x 10cm a 2 szt.</t>
  </si>
  <si>
    <t xml:space="preserve">op  2szt </t>
  </si>
  <si>
    <t>Kompresy gazowe jałowe,12 warstw,17 nitek,(sterylizacja: para wodna), 10cm x 10cm a 10 szt.</t>
  </si>
  <si>
    <t>Kompresy gazowe jałowe,12 warstw,17 nitek,(sterylizacja: para wodna), 10cm x 10cm a 20 szt.</t>
  </si>
  <si>
    <t>Kompresy gazowe jałowe,12 warstw,17 nitek,(sterylizacja:para wodna ), 10cm x 10cm a 40 szt.</t>
  </si>
  <si>
    <t>Niejałowe tampony z gazy (tupfery) w kształcie kuli, wykonane z jednego kawałka gazy 20 nitkowej w rozmiarze 20cmx20cm</t>
  </si>
  <si>
    <t>Niejałowe tampony z gazy (tupfery) w kształcie kuli, wykonane z jednego kawałka gazy 20 nitkowej w rozmiarze 24cmx24cm</t>
  </si>
  <si>
    <t xml:space="preserve">Kompresy włókninowe, niejałowe 30g, 6 warstw 10cm x 20cm a 100 szt. </t>
  </si>
  <si>
    <t xml:space="preserve">Serweta operacyjna jałowa, 40 - 45cm x 40 - 45cm, 4 warstwy,(sterylizacja : para wodna), z nitką  RTG (wplecioną na całej długości serwety) i taśmą, gaza 17 - 20 nitek. (produkt finalny serweta operacyjna po wstępnym praniu - dokument potwierdzający wymóg).Opakowanie a 2 szt.   </t>
  </si>
  <si>
    <t>op.=2szt</t>
  </si>
  <si>
    <t xml:space="preserve">Serweta operacyjna jałowa, 40- 45cm x 40-45cm, 4 warstwy, (sterylizacja:para wodna), z nitką  RTG ( wplecioną na całej długości serwety) i taśmą, gaza 17 - 20 nitek, (produkt finalny serweta operacyjna po wstępnym praniu - dokument potwierdzający wymóg).                             Opakowanie a 3 szt.   </t>
  </si>
  <si>
    <t>op.=3szt</t>
  </si>
  <si>
    <t xml:space="preserve">Serweta operacyjna jałowa, 40- 45cm x 40-45cm, 4 warstwy, (sterylizacja:para wodna), z nitką  RTG ( wplecioną na całej długości serwety) i taśmą, gaza 17 - 20 nitek, ( produkt finalny serweta operacyjna po wstępnym praniu - dokument potwierdzający wymóg).                                             Opakowanie a 5 szt.   </t>
  </si>
  <si>
    <t>op.=5szt</t>
  </si>
  <si>
    <t>Tampon jałowy, (sterylizacja : para wodna), z gazy w kształcie fasolki, ( bardzo" twardy'), z elementem RTG, wykonany z gazy 24 nitkowej,  o rozmiarach 6cm x  6cm  +/- 0,2cm, pakowany a 10 szt.</t>
  </si>
  <si>
    <t>Tampon jałowy, (sterylizacja : para wodna), z gazy w kształcie fasolki, (bardzo"twardy'), z elementem RTG,wykonany z gazy 24 nitkowej,  o rozmiarach 8cm x 8cm +/- 0,2cm, pakowany a 10 szt.</t>
  </si>
  <si>
    <t>Tampon jałowy, (sterylizacja :para wodna), z gazy w kształcie fasolki,   (bardzo "twardy') z elementem RTG,wykonany z gazy 24 nitkowej,o rozmiarach 12cm x 12cm +/- 0,2cm, pakowany a 10 szt.</t>
  </si>
  <si>
    <t>Tampon jałowy,(sterylizacja :para wodna),z gazy w kształcie kuli z elementem RTG,wykonany z gazy 20 nitkowej, o rozmiarach 13cm x13cm +/- 5%, pakowany a 10 szt.</t>
  </si>
  <si>
    <t>Tampon jałowy,(sterylizacja :para wodna), z gazy w kształcie kuli z elementem RTG,wykonany z gazy 20 nitkowej,o rozmiarach 20x20cm +/- 5%, pakowany a  10 szt.</t>
  </si>
  <si>
    <t>Wata  celulozowa  bielona,  40cm x 60 cm, arkusze  / tolerancja +/- 10% /</t>
  </si>
  <si>
    <t>kg</t>
  </si>
  <si>
    <t>Wata  opatrunkowa  a  200  g / bawełniano - wiskozowa / minimum 70% bawełny /.</t>
  </si>
  <si>
    <t>RAZEM</t>
  </si>
  <si>
    <t>W  poz. 2 - 6 ; 10 – 29; -  zamawiający wymaga zaoferowania wyrobu medycznego klasy II a , reguła 7.</t>
  </si>
  <si>
    <t>W  poz. 4 – 6;  -  zamawiający wymaga zaoferowania kompresów z podwijanymi czterema brzegami / kompres bez luźnych nitek /.</t>
  </si>
  <si>
    <t>W  poz.1 –31; - zamawiający wymaga dostarczenia próbek w ilości 1 op. jednostkowego.</t>
  </si>
  <si>
    <t xml:space="preserve">Przedmiot zamówienia                     </t>
  </si>
  <si>
    <t>Wartość netto stanowiąca iloczyn         A x B = C</t>
  </si>
  <si>
    <t xml:space="preserve"> Elastyczna taśma samoprzylepna, włókninowa, hypoalergiczna szer. 20 cm (klej z syntetycznego kauczuku).</t>
  </si>
  <si>
    <t>mb.</t>
  </si>
  <si>
    <t xml:space="preserve"> Elastyczna taśma samoprzylepna, włókninowa,  hypoalergiczna szer. 15 cm ( klej z syntetycznego kauczuku).</t>
  </si>
  <si>
    <t xml:space="preserve"> Elastyczna taśma samoprzylepna, włókninowa,  hypoalergiczna szer. 10 cm (klej z syntetycznego kauczuku).</t>
  </si>
  <si>
    <t xml:space="preserve"> Jałowy, hipoalergiczny opatrunek włókninowy, z nacięciem, do mocowania kaniul,   o wymiarach  80 mm x  60 mm , opatrunek o zaokrąglonych rogach z dodatkową poduszeczką , pakowany pojedyńczo (klej z syntetycznego kauczuku).</t>
  </si>
  <si>
    <t xml:space="preserve"> Przylepiec włókninowy szer. 2,5 cm  </t>
  </si>
  <si>
    <t xml:space="preserve"> Przylepiec na tkaninie szer. 2,5 cm </t>
  </si>
  <si>
    <t xml:space="preserve"> Przylepiec jedwabny szer. 2,5 cm </t>
  </si>
  <si>
    <t xml:space="preserve"> Przylepiec jedwabny szer. 1,25 cm </t>
  </si>
  <si>
    <t xml:space="preserve"> Przylepiec z  opatrunkiem  na włókninie   rozmiar 10 cm x 6 cm </t>
  </si>
  <si>
    <t>Przylepiec z  opatrunkiem szerokość  6cm x 5m włókninowy</t>
  </si>
  <si>
    <t xml:space="preserve">Wyjałowiony pooperacyjny opatrunek z warstwą chłonną 25 cmx 9 - 10 cm , pakowany pojedyńczo </t>
  </si>
  <si>
    <t xml:space="preserve">   szt.</t>
  </si>
  <si>
    <t xml:space="preserve"> RAZEM</t>
  </si>
  <si>
    <t xml:space="preserve">Zamawiający wymaga w pozycji 1-3, 5-11 dostarczenia próbek w ilości jednego  opakowania jednostkowego, w pozycji 4:  5 – sztuk jednostkowych. </t>
  </si>
  <si>
    <t xml:space="preserve">Przedmiot zamówienia                       </t>
  </si>
  <si>
    <t xml:space="preserve">Opaska  dziana  podtrzymująca  4m x 5cm,                                            pakowana pojedyńczo </t>
  </si>
  <si>
    <t>Opaska  dziana  podtrzymująca  4m x 10cm,                                                              pakowana pojedyńczo</t>
  </si>
  <si>
    <t xml:space="preserve">Opaska  dziana  podtrzymująca  4m x 15cm,                                         pakowana pojedyńczo </t>
  </si>
  <si>
    <t>Opaska  gazowa  bawełniana tkana 4 m x 10 cm</t>
  </si>
  <si>
    <t>Opaska  gazowa  bawełniana  tkana 4 m x 15 cm</t>
  </si>
  <si>
    <t xml:space="preserve">Opaska  elastyczna  szer. 15 cm x 5 m  tkana z dwiema zapinkami /znajdującymi się w opakowaniu/, pojedyńczo pakowana </t>
  </si>
  <si>
    <t xml:space="preserve">Opaska elastyczna szer. 10 cm x 5 m tkana z jedną zapinką /znajdującą się w opakowaniu/,pojedyńczo pakowana.                                                              </t>
  </si>
  <si>
    <t>Opaska pod opatrunki unieruchamiające z waty syntetycznej 3m x 10 cm</t>
  </si>
  <si>
    <t>Opaska pod opatrunki unieruchamiające z waty syntetycznej 3m x 15 cm</t>
  </si>
  <si>
    <t>Opaska  gipsowa  szer.10cm x 3m, czas wiązania 4-6 min. pakowana a 2 sztuki, w zgrzewanym opakowaniu (obustronnie natryskiwana; minimum 94% naturalnego gipsu w opasce ).</t>
  </si>
  <si>
    <t>Opaska  gipsowa  szer.  12cm x 3 m , czas wiązania  4 - 6 minut, pakowana a 2 sztuki, w zgrzewanym opakowaniu ( obustronnie natryskiwana ; minimum 94% naturalnego gipsu w opasce ).</t>
  </si>
  <si>
    <t>Opaska  gipsowa  szer.  14 cm x 3 m , czas wiązania 4 - 6 minut, pakowana a 2 sztuki, w zgrzewanym opakowaniu ( obustronnie natryskiwana ; minimum 94% naturalnego gipsu w opasce ).</t>
  </si>
  <si>
    <t>W poz.3-5 - zamawiający wymaga dołączenia dokumentów potwierdzających wymogi zawarte w SIWZ - "Karta danych technicznych"</t>
  </si>
  <si>
    <t xml:space="preserve">Przedmiot zamówienia                 </t>
  </si>
  <si>
    <t>Wartość netto stanowiąca iloczyn 
A x B = C</t>
  </si>
  <si>
    <t xml:space="preserve"> Wartość brutto stanowiąca sumę
C + E = F</t>
  </si>
  <si>
    <t>Producent / kraj</t>
  </si>
  <si>
    <t xml:space="preserve"> Opatrunek jałowy z siatki bawełnianej – z maścią – nie zawierającej substancji czynnych 10 x 10 cm</t>
  </si>
  <si>
    <t xml:space="preserve"> Opatrunek jałowy z siatki bawełnianej – z maścią – nie zawierającej substancji czynnych 10 x 20 cm</t>
  </si>
  <si>
    <t xml:space="preserve"> Opatrunek dla ran wymagających aktywnego oczyszczenia, jałowy, aktywowany roztworem Ringera działający 24 godziny 7,5 x 7,5 cm (gotowy do użycia).</t>
  </si>
  <si>
    <t xml:space="preserve"> Opatrunek dla ran wymagających aktywnego oczyszczenia, jałowy, aktywowany roztworem Ringera  działający 24 godziny  10 x 10 cm (gotowy do użycia).</t>
  </si>
  <si>
    <t xml:space="preserve"> Opatrunek hydrokoloidowy, jałowy do opatrywania ran średnio i silnie sączących 10 x 10 cm</t>
  </si>
  <si>
    <t xml:space="preserve"> Opatrunek hydrokoloidowy, jałowy do opatrywania ran średnio i silnie sączących 20 x 20 cm </t>
  </si>
  <si>
    <t>Opatrunek hydrokoloidowy, jałowy do opatrywania ran średnio i silnie sączących15 x 15 cm</t>
  </si>
  <si>
    <t>sz</t>
  </si>
  <si>
    <t xml:space="preserve"> Opatrunek hydrokoloidowy, jałowy do opatrywania ran średnio i silnie sączących na okolice kości krzyżowej 12 x 18 cm</t>
  </si>
  <si>
    <t>Jałowy patrunek z hydrofobowej siatki poliamidowej pokrytej metalicznym srebrem  10 x 10 cm</t>
  </si>
  <si>
    <t>Jałowy opatrunek z hydrofobowej siatki poliamidowej pokrytej metalicznym srebrem 10 x 20 cm</t>
  </si>
  <si>
    <t>Kompresy jałowe z alginianów wapnia do opatrywania ran 10 x 10 cm</t>
  </si>
  <si>
    <t>Opatrunek jałowy hydropolimerowy, piankowy samoprzylepny, do ran silnie sączących się11cm x 11 cm</t>
  </si>
  <si>
    <t>Opatrunek jałowy hydropolimerowy, piankowy samoprzylepny, do ran silnie sączących się10cm x 20 cm</t>
  </si>
  <si>
    <t>Opatrunek jałowy hydropolimerowy, piankowy samoprzylepny, do ran silnie sączących się15cm x 15 cm</t>
  </si>
  <si>
    <t>Opatrunek jałowy hydrokoloidowy do opatrywania ran na łokciach i piętach 8cm x 12cm</t>
  </si>
  <si>
    <t>Opatrunek jałowy, przeźroczysty, samoprzylepny 10cm x 15cm</t>
  </si>
  <si>
    <t>Amorficzny /bezpostaciowy/, przeźroczysty hydrożel, dozownik w formie strzykawki a 15 ml</t>
  </si>
  <si>
    <t>Jednorazowe myjki wykonane z włókniny, miękkie , odporne na rozerwanie pod wpływem wilgoci.Minimalny rozmiar  15cm x 20cm.Opakowanie a 50 sztuk.</t>
  </si>
  <si>
    <t>op.=50szt</t>
  </si>
  <si>
    <t>Prześcieradło włókninowe,jednorazowego użytku, nieprzemakalne,  80cm x 210cm a 100 szt</t>
  </si>
  <si>
    <t>op.=100szt</t>
  </si>
  <si>
    <t>Niejałowy podkład z warstwą chłonną z rozdrobnionej celulozy ,nieprzemakalny, 60cmx90cm +/- 3cm a 50szt. Chłonność minimalna 2550g.</t>
  </si>
  <si>
    <t>Olejek ochronny do skory w aerosolu, zawierający Panthenol a 200 ml</t>
  </si>
  <si>
    <t xml:space="preserve">szt. </t>
  </si>
  <si>
    <t>Płyn do masażu skóry zawierający w swoim składzie Panthenol a 500 ml</t>
  </si>
  <si>
    <t>Pianka do oczyszczania skóry a 400 ml zawierająca w swoim składzie kreatynę.</t>
  </si>
  <si>
    <t>1. Przylepiec z włókniny do łączenia brzegów ran zastępujący nici chirurgiczne, jałowy.</t>
  </si>
  <si>
    <t xml:space="preserve">           wielkość  -   6 x 76  /75/ mm</t>
  </si>
  <si>
    <t xml:space="preserve">           wielkość -   3 x 76  /75/ mm</t>
  </si>
  <si>
    <t xml:space="preserve">           wielkość -  6 x 101 /100/ mm</t>
  </si>
  <si>
    <t xml:space="preserve">           wielkość  - 12 x 101 /100/ mm</t>
  </si>
  <si>
    <t>Producent/Kraj</t>
  </si>
  <si>
    <t>1. Elastyczna siatka opatrunkowa do mocowania opatrunków typu Codofix( siatka musi zawierać minimum 50% bawełny; możliwość sterylizacji-dokument potwierdzający ten wymóg)</t>
  </si>
  <si>
    <t>Noga  dorosłego , w stanie wolnym, opakowanie a 11-12,5 mb.(w stanie roboczym a 25 m)</t>
  </si>
  <si>
    <t>Głowa  dziecka , w stanie wolnym, opakowanie a 11-12,5 mb.(w stanie roboczym a 25 m)</t>
  </si>
  <si>
    <t>Głowa  dorosłego , w stanie wolnym, opakowanie a 11-12,5 mb.(w stanie roboczym a 25 m)</t>
  </si>
  <si>
    <t>Tułów  dziecka , w stanie wolnym, opakowanie a 11-12,5 mb.(w stanie roboczym a 25 m)</t>
  </si>
  <si>
    <t>Tułów  dorosłego , w stanie wolnym, opakowanie a 11-12,5 mb.(w stanie roboczym a 25 m)</t>
  </si>
  <si>
    <t>Dłonie,ramię,stopa,w stanie wolnym,opakowanie a 11-12,5mb.(w stanie roboczym a 25 m)</t>
  </si>
  <si>
    <t>Pakiet nr 8</t>
  </si>
  <si>
    <t>Siatki chirurgiczne do operacyjnego leczenia przepuklin</t>
  </si>
  <si>
    <t xml:space="preserve">Przedmiot zamówienia               </t>
  </si>
  <si>
    <t>Siatka monofilamentowa, polipropylenowa., niewchłanialna, używana do protezowania powłok ciała w operacjach przepuklin.                                                          Rozmiar siatki:</t>
  </si>
  <si>
    <t>6 cm x 11 cm</t>
  </si>
  <si>
    <t>15 cm x 15 cm</t>
  </si>
  <si>
    <t>30 cm x 30 cm</t>
  </si>
  <si>
    <t>1.</t>
  </si>
  <si>
    <r>
      <t xml:space="preserve">Zestaw jałowy do dializy :  </t>
    </r>
    <r>
      <rPr>
        <sz val="10"/>
        <rFont val="Arial CE"/>
        <family val="2"/>
      </rPr>
      <t>serweta typu TMS 35 cm x 35 cm z otworem 5 cm - 1 szt , serweta 50cm x 50cm - 1 szt, pojemnik trzyczęściowy - 1 szt.,kompresy gazowe 7,5 cm x 7,5 cm 8 warstw 17 nitek - 3 x 5 szt.,  rękawice 7,5 - 1 para,  plastofix 2,5 x 15 cm - 1 szt., strzykawka   2 ml Leuer 1 szt., strzykawka 10 ml Leuer - 2 szt.</t>
    </r>
  </si>
  <si>
    <t>9.</t>
  </si>
  <si>
    <r>
      <t xml:space="preserve">Pakiet zabiegowy do dezynfekcji pola operacyjnego nr 2 :                                                                </t>
    </r>
    <r>
      <rPr>
        <sz val="10"/>
        <rFont val="Arial CE"/>
        <family val="2"/>
      </rPr>
      <t>kompres gazowy 7,5 cm x 7,5 cm 17 nitek 12 warstw - 10 szt.,                                                   serweta 30 cm x 30 cm 17 nitek 4 warstwy - 1 szt.</t>
    </r>
  </si>
  <si>
    <t xml:space="preserve">Tupfer gazowy jałowy,typu fasolka, 15 cm x 15 cm,                                z gazy 17-nitkowej,bez nitki RTG  </t>
  </si>
  <si>
    <t>szt,</t>
  </si>
  <si>
    <t>Tupfer gazowy, jalowy, typu kula, 15 cm x 15 cm, z gazy 17- nitkowej, bez nitki RTG  szt.</t>
  </si>
  <si>
    <t xml:space="preserve">Tupfer gazowy, jałowy, typu groszki, 12 cm x 12 cm, z gazy 17- nitkowej, bez nitki RTG </t>
  </si>
  <si>
    <t xml:space="preserve">  </t>
  </si>
  <si>
    <t xml:space="preserve">   </t>
  </si>
  <si>
    <t xml:space="preserve">  Pakiet nr 1 - Materiały opatrunkowe</t>
  </si>
  <si>
    <t>RZP-V/1/29/11</t>
  </si>
  <si>
    <t xml:space="preserve">  Pakiet nr 2 - Materiały opatrunkowe</t>
  </si>
  <si>
    <t>Pakiet nr 3 - Materiały opatrunkowe</t>
  </si>
  <si>
    <t xml:space="preserve">  Pakiet nr 4 - Materiały opatrunkowe</t>
  </si>
  <si>
    <t>Pakiet nr 5 - Materiały opatrunkowe</t>
  </si>
  <si>
    <t xml:space="preserve">  Pakiet nr 6 - Materiały opatrunkowe</t>
  </si>
  <si>
    <t xml:space="preserve">  Pakiet nr 7 - Materiały opatrunkowe</t>
  </si>
  <si>
    <t xml:space="preserve">  Pakiet nr 9 - Materiały opatrunkowe</t>
  </si>
  <si>
    <t>W poz.1-7 - zamawiający wymaga dostarczenia próbek po jednym opakowaniu jednostkowym.</t>
  </si>
  <si>
    <t>W poz.1-5 - zamawiający wymaga dostarczenia próbek po jednym opakowaniu jednostkowym.</t>
  </si>
  <si>
    <t>Razem</t>
  </si>
  <si>
    <t xml:space="preserve">Zamawiający wymaga dostarczenia próbek po jednym opakowaniu jednostkowym z każdej pozycji.                                                                                  </t>
  </si>
  <si>
    <r>
      <t xml:space="preserve">Pakiet zabiegowy jałowy :                                          </t>
    </r>
    <r>
      <rPr>
        <sz val="10"/>
        <rFont val="Arial CE"/>
        <family val="2"/>
      </rPr>
      <t xml:space="preserve">tupfer typu kula 30 cm x 30 cm 17 nitek - 7 szt.,             penseta medyczna, serweta niebieska do owinięcia                     -  1 szt., kubek plastikowy - 1 szt.,nerka tekturowa                  - 1 sztuka ,kompres włókninowy 40g  5 cm x 5 cm                         4 warstwy - 5 szt., serweta włókninowa typu TF               45 cm x 75 cm z otworem  o średnicy 8 cm  i  przylepcem - 1 szt. </t>
    </r>
  </si>
  <si>
    <t>Zamawiający wymaga :                                                 
- zaoferowania wyrobu medycznego klasy II inwazyjnego,                                                                                      
- zaoferowania kompresów z podwijanymi czterema brzegami / kompres bez luźnych nitek /,                         
- sposobu sterylizacji - parą wodną w nadciśnieniu, dla wyrobów z gazy i włókniny kompresowej, 
-  materiały pomocnicze w zestawach - poz. 1, 2
- dopuszczone EO i radiacja - poz. 1,2.                                                                      
- dostarczenia próbek po jednym opakowaniu jednostkowym dla wszystkich pozycji, 
- załączenia dokumentu potwierdzającego walidację procesu sterylizacji pod postacią Raportu z Walidacji.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</si>
</sst>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_-* #,##0.00&quot; zł&quot;_-;\-* #,##0.00&quot; zł&quot;_-;_-* \-??&quot; zł&quot;_-;_-@_-"/>
    <numFmt numFmtId="166" formatCode="#,##0.0000"/>
  </numFmts>
  <fonts count="2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vertAlign val="superscript"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20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19" fillId="6" borderId="10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 wrapText="1"/>
    </xf>
    <xf numFmtId="164" fontId="19" fillId="6" borderId="10" xfId="0" applyNumberFormat="1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vertical="center"/>
    </xf>
    <xf numFmtId="0" fontId="19" fillId="20" borderId="10" xfId="0" applyFont="1" applyFill="1" applyBorder="1" applyAlignment="1">
      <alignment horizontal="center" vertical="center"/>
    </xf>
    <xf numFmtId="164" fontId="19" fillId="20" borderId="10" xfId="0" applyNumberFormat="1" applyFont="1" applyFill="1" applyBorder="1" applyAlignment="1">
      <alignment horizontal="center" vertical="center"/>
    </xf>
    <xf numFmtId="0" fontId="0" fillId="2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2" fontId="0" fillId="0" borderId="0" xfId="0" applyNumberFormat="1" applyAlignment="1">
      <alignment/>
    </xf>
    <xf numFmtId="165" fontId="0" fillId="0" borderId="10" xfId="58" applyFont="1" applyFill="1" applyBorder="1" applyAlignment="1" applyProtection="1">
      <alignment vertical="center"/>
      <protection/>
    </xf>
    <xf numFmtId="9" fontId="0" fillId="0" borderId="10" xfId="52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165" fontId="0" fillId="0" borderId="10" xfId="58" applyFont="1" applyFill="1" applyBorder="1" applyAlignment="1" applyProtection="1">
      <alignment horizontal="right" vertical="center"/>
      <protection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165" fontId="0" fillId="0" borderId="10" xfId="58" applyFont="1" applyFill="1" applyBorder="1" applyAlignment="1" applyProtection="1">
      <alignment horizontal="right" vertical="center" wrapText="1"/>
      <protection/>
    </xf>
    <xf numFmtId="165" fontId="0" fillId="0" borderId="10" xfId="58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vertical="center" wrapText="1"/>
    </xf>
    <xf numFmtId="165" fontId="0" fillId="0" borderId="11" xfId="58" applyFont="1" applyFill="1" applyBorder="1" applyAlignment="1" applyProtection="1">
      <alignment vertical="center"/>
      <protection/>
    </xf>
    <xf numFmtId="165" fontId="19" fillId="20" borderId="12" xfId="58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165" fontId="0" fillId="0" borderId="0" xfId="58" applyFont="1" applyFill="1" applyBorder="1" applyAlignment="1" applyProtection="1">
      <alignment vertical="center"/>
      <protection/>
    </xf>
    <xf numFmtId="0" fontId="19" fillId="0" borderId="0" xfId="0" applyNumberFormat="1" applyFont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left" wrapText="1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166" fontId="0" fillId="0" borderId="0" xfId="0" applyNumberFormat="1" applyAlignment="1">
      <alignment/>
    </xf>
    <xf numFmtId="166" fontId="0" fillId="0" borderId="0" xfId="0" applyNumberFormat="1" applyFont="1" applyAlignment="1">
      <alignment vertical="center"/>
    </xf>
    <xf numFmtId="166" fontId="19" fillId="6" borderId="10" xfId="0" applyNumberFormat="1" applyFont="1" applyFill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vertical="center" wrapText="1"/>
    </xf>
    <xf numFmtId="166" fontId="19" fillId="2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center" vertical="center"/>
    </xf>
    <xf numFmtId="165" fontId="19" fillId="20" borderId="14" xfId="58" applyFont="1" applyFill="1" applyBorder="1" applyAlignment="1" applyProtection="1">
      <alignment vertical="center"/>
      <protection/>
    </xf>
    <xf numFmtId="166" fontId="0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20" borderId="10" xfId="0" applyFill="1" applyBorder="1" applyAlignment="1">
      <alignment vertic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3" fontId="0" fillId="0" borderId="11" xfId="0" applyNumberFormat="1" applyBorder="1" applyAlignment="1">
      <alignment horizontal="center" vertical="center"/>
    </xf>
    <xf numFmtId="165" fontId="0" fillId="0" borderId="11" xfId="58" applyFont="1" applyFill="1" applyBorder="1" applyAlignment="1" applyProtection="1">
      <alignment vertical="center" wrapText="1"/>
      <protection/>
    </xf>
    <xf numFmtId="165" fontId="0" fillId="0" borderId="10" xfId="58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65" fontId="0" fillId="0" borderId="11" xfId="58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 wrapText="1"/>
    </xf>
    <xf numFmtId="165" fontId="19" fillId="0" borderId="0" xfId="58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21" fillId="0" borderId="0" xfId="0" applyFont="1" applyAlignment="1">
      <alignment vertical="center"/>
    </xf>
    <xf numFmtId="166" fontId="21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2" fillId="6" borderId="10" xfId="0" applyFont="1" applyFill="1" applyBorder="1" applyAlignment="1">
      <alignment horizontal="center" vertical="center"/>
    </xf>
    <xf numFmtId="0" fontId="22" fillId="6" borderId="10" xfId="0" applyFont="1" applyFill="1" applyBorder="1" applyAlignment="1">
      <alignment horizontal="center" vertical="center" wrapText="1"/>
    </xf>
    <xf numFmtId="166" fontId="22" fillId="6" borderId="10" xfId="0" applyNumberFormat="1" applyFont="1" applyFill="1" applyBorder="1" applyAlignment="1">
      <alignment horizontal="center" vertical="center" wrapText="1"/>
    </xf>
    <xf numFmtId="0" fontId="22" fillId="6" borderId="13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vertical="center"/>
    </xf>
    <xf numFmtId="0" fontId="22" fillId="20" borderId="10" xfId="0" applyFont="1" applyFill="1" applyBorder="1" applyAlignment="1">
      <alignment horizontal="center" vertical="center"/>
    </xf>
    <xf numFmtId="166" fontId="22" fillId="20" borderId="10" xfId="0" applyNumberFormat="1" applyFont="1" applyFill="1" applyBorder="1" applyAlignment="1">
      <alignment horizontal="center" vertical="center"/>
    </xf>
    <xf numFmtId="0" fontId="21" fillId="20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165" fontId="21" fillId="0" borderId="10" xfId="58" applyFont="1" applyFill="1" applyBorder="1" applyAlignment="1" applyProtection="1">
      <alignment vertical="center"/>
      <protection/>
    </xf>
    <xf numFmtId="165" fontId="21" fillId="0" borderId="10" xfId="58" applyFont="1" applyFill="1" applyBorder="1" applyAlignment="1" applyProtection="1">
      <alignment horizontal="right" vertical="center"/>
      <protection/>
    </xf>
    <xf numFmtId="9" fontId="21" fillId="0" borderId="10" xfId="52" applyFont="1" applyFill="1" applyBorder="1" applyAlignment="1" applyProtection="1">
      <alignment horizontal="center" vertical="center"/>
      <protection/>
    </xf>
    <xf numFmtId="165" fontId="21" fillId="0" borderId="13" xfId="58" applyFont="1" applyFill="1" applyBorder="1" applyAlignment="1" applyProtection="1">
      <alignment vertical="center"/>
      <protection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165" fontId="23" fillId="0" borderId="10" xfId="58" applyFont="1" applyFill="1" applyBorder="1" applyAlignment="1" applyProtection="1">
      <alignment vertical="center"/>
      <protection/>
    </xf>
    <xf numFmtId="0" fontId="23" fillId="0" borderId="10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165" fontId="23" fillId="0" borderId="10" xfId="58" applyFont="1" applyFill="1" applyBorder="1" applyAlignment="1" applyProtection="1">
      <alignment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165" fontId="21" fillId="0" borderId="11" xfId="58" applyFont="1" applyFill="1" applyBorder="1" applyAlignment="1" applyProtection="1">
      <alignment vertical="center"/>
      <protection/>
    </xf>
    <xf numFmtId="0" fontId="19" fillId="0" borderId="0" xfId="0" applyFont="1" applyAlignment="1">
      <alignment horizontal="center"/>
    </xf>
    <xf numFmtId="0" fontId="0" fillId="0" borderId="10" xfId="0" applyBorder="1" applyAlignment="1">
      <alignment vertical="center"/>
    </xf>
    <xf numFmtId="0" fontId="19" fillId="0" borderId="0" xfId="0" applyFont="1" applyAlignment="1">
      <alignment horizontal="left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19" fillId="20" borderId="10" xfId="0" applyFont="1" applyFill="1" applyBorder="1" applyAlignment="1">
      <alignment/>
    </xf>
    <xf numFmtId="0" fontId="19" fillId="2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2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19" fillId="20" borderId="14" xfId="0" applyNumberFormat="1" applyFont="1" applyFill="1" applyBorder="1" applyAlignment="1">
      <alignment/>
    </xf>
    <xf numFmtId="0" fontId="19" fillId="0" borderId="0" xfId="0" applyFont="1" applyBorder="1" applyAlignment="1">
      <alignment horizontal="center"/>
    </xf>
    <xf numFmtId="4" fontId="19" fillId="24" borderId="0" xfId="0" applyNumberFormat="1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top" wrapText="1"/>
    </xf>
    <xf numFmtId="3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vertical="center"/>
    </xf>
    <xf numFmtId="0" fontId="19" fillId="0" borderId="0" xfId="0" applyFont="1" applyAlignment="1">
      <alignment wrapText="1"/>
    </xf>
    <xf numFmtId="9" fontId="21" fillId="0" borderId="11" xfId="52" applyFont="1" applyFill="1" applyBorder="1" applyAlignment="1" applyProtection="1">
      <alignment horizontal="center" vertical="center"/>
      <protection/>
    </xf>
    <xf numFmtId="165" fontId="22" fillId="25" borderId="18" xfId="58" applyFont="1" applyFill="1" applyBorder="1" applyAlignment="1" applyProtection="1">
      <alignment vertical="center"/>
      <protection/>
    </xf>
    <xf numFmtId="43" fontId="0" fillId="0" borderId="0" xfId="0" applyNumberFormat="1" applyAlignment="1">
      <alignment vertical="center"/>
    </xf>
    <xf numFmtId="4" fontId="0" fillId="0" borderId="10" xfId="0" applyNumberFormat="1" applyBorder="1" applyAlignment="1">
      <alignment vertical="center"/>
    </xf>
    <xf numFmtId="4" fontId="19" fillId="20" borderId="12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0" fontId="0" fillId="25" borderId="10" xfId="0" applyFill="1" applyBorder="1" applyAlignment="1">
      <alignment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13" xfId="0" applyBorder="1" applyAlignment="1">
      <alignment wrapText="1"/>
    </xf>
    <xf numFmtId="9" fontId="0" fillId="0" borderId="13" xfId="0" applyNumberFormat="1" applyBorder="1" applyAlignment="1">
      <alignment wrapText="1"/>
    </xf>
    <xf numFmtId="0" fontId="0" fillId="0" borderId="15" xfId="0" applyBorder="1" applyAlignment="1">
      <alignment wrapText="1"/>
    </xf>
    <xf numFmtId="4" fontId="0" fillId="0" borderId="15" xfId="0" applyNumberFormat="1" applyBorder="1" applyAlignment="1">
      <alignment/>
    </xf>
    <xf numFmtId="0" fontId="19" fillId="20" borderId="11" xfId="0" applyFont="1" applyFill="1" applyBorder="1" applyAlignment="1">
      <alignment horizontal="center"/>
    </xf>
    <xf numFmtId="0" fontId="0" fillId="0" borderId="19" xfId="0" applyBorder="1" applyAlignment="1">
      <alignment wrapText="1"/>
    </xf>
    <xf numFmtId="4" fontId="0" fillId="0" borderId="19" xfId="0" applyNumberFormat="1" applyBorder="1" applyAlignment="1">
      <alignment wrapText="1"/>
    </xf>
    <xf numFmtId="0" fontId="19" fillId="0" borderId="0" xfId="0" applyNumberFormat="1" applyFont="1" applyAlignment="1">
      <alignment/>
    </xf>
    <xf numFmtId="165" fontId="22" fillId="20" borderId="18" xfId="58" applyFont="1" applyFill="1" applyBorder="1" applyAlignment="1" applyProtection="1">
      <alignment horizontal="right" vertical="center"/>
      <protection/>
    </xf>
    <xf numFmtId="0" fontId="22" fillId="20" borderId="13" xfId="0" applyFont="1" applyFill="1" applyBorder="1" applyAlignment="1">
      <alignment horizontal="center" vertical="center"/>
    </xf>
    <xf numFmtId="0" fontId="19" fillId="20" borderId="13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9" fontId="0" fillId="0" borderId="13" xfId="52" applyFont="1" applyFill="1" applyBorder="1" applyAlignment="1" applyProtection="1">
      <alignment horizontal="center" vertical="center"/>
      <protection/>
    </xf>
    <xf numFmtId="165" fontId="0" fillId="0" borderId="15" xfId="58" applyFont="1" applyFill="1" applyBorder="1" applyAlignment="1" applyProtection="1">
      <alignment vertical="center"/>
      <protection/>
    </xf>
    <xf numFmtId="0" fontId="19" fillId="20" borderId="11" xfId="0" applyFont="1" applyFill="1" applyBorder="1" applyAlignment="1">
      <alignment horizontal="center" vertical="center"/>
    </xf>
    <xf numFmtId="43" fontId="0" fillId="0" borderId="19" xfId="0" applyNumberFormat="1" applyBorder="1" applyAlignment="1">
      <alignment vertical="center"/>
    </xf>
    <xf numFmtId="165" fontId="19" fillId="26" borderId="18" xfId="58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 vertical="center"/>
    </xf>
    <xf numFmtId="165" fontId="21" fillId="0" borderId="20" xfId="58" applyFont="1" applyFill="1" applyBorder="1" applyAlignment="1" applyProtection="1">
      <alignment horizontal="right" vertical="center"/>
      <protection/>
    </xf>
    <xf numFmtId="0" fontId="19" fillId="25" borderId="21" xfId="0" applyFont="1" applyFill="1" applyBorder="1" applyAlignment="1">
      <alignment horizontal="center"/>
    </xf>
    <xf numFmtId="0" fontId="19" fillId="0" borderId="0" xfId="0" applyFont="1" applyAlignment="1">
      <alignment vertical="top" wrapText="1"/>
    </xf>
    <xf numFmtId="0" fontId="0" fillId="0" borderId="0" xfId="0" applyAlignment="1">
      <alignment wrapText="1"/>
    </xf>
    <xf numFmtId="165" fontId="21" fillId="0" borderId="22" xfId="58" applyFont="1" applyFill="1" applyBorder="1" applyAlignment="1" applyProtection="1">
      <alignment vertical="center"/>
      <protection/>
    </xf>
    <xf numFmtId="9" fontId="21" fillId="0" borderId="19" xfId="52" applyFont="1" applyFill="1" applyBorder="1" applyAlignment="1" applyProtection="1">
      <alignment horizontal="center" vertical="center"/>
      <protection/>
    </xf>
    <xf numFmtId="165" fontId="21" fillId="0" borderId="19" xfId="58" applyFont="1" applyFill="1" applyBorder="1" applyAlignment="1" applyProtection="1">
      <alignment vertical="center"/>
      <protection/>
    </xf>
    <xf numFmtId="165" fontId="19" fillId="26" borderId="18" xfId="58" applyFont="1" applyFill="1" applyBorder="1" applyAlignment="1" applyProtection="1">
      <alignment vertical="center"/>
      <protection/>
    </xf>
    <xf numFmtId="4" fontId="0" fillId="0" borderId="11" xfId="0" applyNumberFormat="1" applyBorder="1" applyAlignment="1">
      <alignment/>
    </xf>
    <xf numFmtId="4" fontId="19" fillId="25" borderId="18" xfId="0" applyNumberFormat="1" applyFont="1" applyFill="1" applyBorder="1" applyAlignment="1">
      <alignment/>
    </xf>
    <xf numFmtId="4" fontId="0" fillId="0" borderId="11" xfId="0" applyNumberFormat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20" borderId="12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wrapText="1"/>
    </xf>
    <xf numFmtId="0" fontId="19" fillId="20" borderId="12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19" fillId="0" borderId="0" xfId="0" applyFont="1" applyBorder="1" applyAlignment="1">
      <alignment horizontal="left"/>
    </xf>
    <xf numFmtId="0" fontId="19" fillId="20" borderId="12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0" fillId="0" borderId="25" xfId="0" applyBorder="1" applyAlignment="1">
      <alignment vertical="center"/>
    </xf>
    <xf numFmtId="0" fontId="22" fillId="20" borderId="12" xfId="0" applyFont="1" applyFill="1" applyBorder="1" applyAlignment="1">
      <alignment horizontal="center" vertical="center"/>
    </xf>
    <xf numFmtId="0" fontId="22" fillId="20" borderId="26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20" xfId="0" applyBorder="1" applyAlignment="1">
      <alignment vertical="top" wrapText="1"/>
    </xf>
    <xf numFmtId="0" fontId="19" fillId="25" borderId="13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64"/>
  <sheetViews>
    <sheetView workbookViewId="0" topLeftCell="A34">
      <selection activeCell="B42" sqref="B42:J44"/>
    </sheetView>
  </sheetViews>
  <sheetFormatPr defaultColWidth="9.00390625" defaultRowHeight="12.75"/>
  <cols>
    <col min="1" max="1" width="3.00390625" style="0" customWidth="1"/>
    <col min="2" max="2" width="36.125" style="0" customWidth="1"/>
    <col min="4" max="4" width="7.375" style="0" customWidth="1"/>
    <col min="5" max="5" width="9.125" style="1" customWidth="1"/>
    <col min="6" max="6" width="13.875" style="0" customWidth="1"/>
    <col min="7" max="7" width="5.25390625" style="0" customWidth="1"/>
    <col min="8" max="8" width="11.125" style="0" customWidth="1"/>
    <col min="9" max="9" width="17.125" style="0" customWidth="1"/>
    <col min="10" max="10" width="11.375" style="0" customWidth="1"/>
    <col min="11" max="11" width="15.375" style="0" customWidth="1"/>
    <col min="13" max="13" width="36.25390625" style="0" customWidth="1"/>
  </cols>
  <sheetData>
    <row r="2" spans="2:11" ht="12.75">
      <c r="B2" s="2" t="s">
        <v>0</v>
      </c>
      <c r="C2" s="2"/>
      <c r="K2" s="167" t="s">
        <v>161</v>
      </c>
    </row>
    <row r="4" spans="1:42" ht="12.75">
      <c r="A4" s="3" t="s">
        <v>160</v>
      </c>
      <c r="B4" s="3"/>
      <c r="C4" s="4"/>
      <c r="D4" s="4"/>
      <c r="E4" s="5"/>
      <c r="F4" s="4"/>
      <c r="G4" s="4"/>
      <c r="H4" s="4"/>
      <c r="I4" s="4"/>
      <c r="J4" s="4"/>
      <c r="K4" s="4"/>
      <c r="L4" s="4"/>
      <c r="M4" s="4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2" ht="12.75">
      <c r="A5" s="4"/>
      <c r="B5" s="3" t="s">
        <v>1</v>
      </c>
      <c r="C5" s="4"/>
      <c r="D5" s="4"/>
      <c r="E5" s="5"/>
      <c r="F5" s="4"/>
      <c r="G5" s="4"/>
      <c r="H5" s="4"/>
      <c r="I5" s="4"/>
      <c r="J5" s="4"/>
      <c r="K5" s="4"/>
      <c r="L5" s="4"/>
      <c r="M5" s="4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1:42" ht="51">
      <c r="A6" s="7" t="s">
        <v>2</v>
      </c>
      <c r="B6" s="7" t="s">
        <v>3</v>
      </c>
      <c r="C6" s="8" t="s">
        <v>4</v>
      </c>
      <c r="D6" s="8" t="s">
        <v>5</v>
      </c>
      <c r="E6" s="9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4"/>
      <c r="M6" s="4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12.75">
      <c r="A7" s="10"/>
      <c r="B7" s="10"/>
      <c r="C7" s="10"/>
      <c r="D7" s="11" t="s">
        <v>13</v>
      </c>
      <c r="E7" s="12" t="s">
        <v>14</v>
      </c>
      <c r="F7" s="11" t="s">
        <v>15</v>
      </c>
      <c r="G7" s="11" t="s">
        <v>16</v>
      </c>
      <c r="H7" s="11" t="s">
        <v>17</v>
      </c>
      <c r="I7" s="11" t="s">
        <v>18</v>
      </c>
      <c r="J7" s="13"/>
      <c r="K7" s="13"/>
      <c r="L7" s="4"/>
      <c r="M7" s="4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</row>
    <row r="8" spans="1:42" ht="12.75">
      <c r="A8" s="14">
        <v>1</v>
      </c>
      <c r="B8" s="15" t="s">
        <v>19</v>
      </c>
      <c r="C8" s="14" t="s">
        <v>20</v>
      </c>
      <c r="D8" s="21">
        <v>1000</v>
      </c>
      <c r="E8" s="16" t="s">
        <v>1</v>
      </c>
      <c r="F8" s="17"/>
      <c r="G8" s="18"/>
      <c r="H8" s="17" t="s">
        <v>1</v>
      </c>
      <c r="I8" s="17"/>
      <c r="J8" s="19"/>
      <c r="K8" s="19"/>
      <c r="L8" s="4"/>
      <c r="M8" s="4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42" ht="27">
      <c r="A9" s="14">
        <v>2</v>
      </c>
      <c r="B9" s="20" t="s">
        <v>21</v>
      </c>
      <c r="C9" s="14" t="s">
        <v>22</v>
      </c>
      <c r="D9" s="21">
        <v>13000</v>
      </c>
      <c r="E9" s="22" t="s">
        <v>1</v>
      </c>
      <c r="F9" s="17"/>
      <c r="G9" s="18"/>
      <c r="H9" s="17" t="s">
        <v>1</v>
      </c>
      <c r="I9" s="17"/>
      <c r="J9" s="19"/>
      <c r="K9" s="19" t="s">
        <v>23</v>
      </c>
      <c r="L9" s="4"/>
      <c r="M9" s="4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</row>
    <row r="10" spans="1:42" ht="27">
      <c r="A10" s="14">
        <v>3</v>
      </c>
      <c r="B10" s="20" t="s">
        <v>24</v>
      </c>
      <c r="C10" s="14" t="s">
        <v>22</v>
      </c>
      <c r="D10" s="21">
        <v>13000</v>
      </c>
      <c r="E10" s="22" t="s">
        <v>1</v>
      </c>
      <c r="F10" s="17"/>
      <c r="G10" s="18"/>
      <c r="H10" s="17"/>
      <c r="I10" s="17"/>
      <c r="J10" s="19"/>
      <c r="K10" s="19"/>
      <c r="L10" s="4"/>
      <c r="M10" s="4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</row>
    <row r="11" spans="1:42" ht="25.5">
      <c r="A11" s="14">
        <v>4</v>
      </c>
      <c r="B11" s="20" t="s">
        <v>25</v>
      </c>
      <c r="C11" s="14" t="s">
        <v>26</v>
      </c>
      <c r="D11" s="21">
        <v>1000</v>
      </c>
      <c r="E11" s="22" t="s">
        <v>1</v>
      </c>
      <c r="F11" s="17"/>
      <c r="G11" s="18"/>
      <c r="H11" s="17"/>
      <c r="I11" s="17"/>
      <c r="J11" s="19"/>
      <c r="K11" s="19"/>
      <c r="L11" s="4"/>
      <c r="M11" s="4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</row>
    <row r="12" spans="1:42" ht="38.25">
      <c r="A12" s="14">
        <v>5</v>
      </c>
      <c r="B12" s="20" t="s">
        <v>27</v>
      </c>
      <c r="C12" s="14" t="s">
        <v>26</v>
      </c>
      <c r="D12" s="21">
        <v>1000</v>
      </c>
      <c r="E12" s="22" t="s">
        <v>1</v>
      </c>
      <c r="F12" s="17"/>
      <c r="G12" s="18"/>
      <c r="H12" s="17"/>
      <c r="I12" s="17"/>
      <c r="J12" s="19"/>
      <c r="K12" s="19" t="s">
        <v>23</v>
      </c>
      <c r="L12" s="4"/>
      <c r="M12" s="4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</row>
    <row r="13" spans="1:42" ht="25.5">
      <c r="A13" s="14">
        <v>6</v>
      </c>
      <c r="B13" s="20" t="s">
        <v>28</v>
      </c>
      <c r="C13" s="14" t="s">
        <v>26</v>
      </c>
      <c r="D13" s="21">
        <v>1000</v>
      </c>
      <c r="E13" s="22" t="s">
        <v>1</v>
      </c>
      <c r="F13" s="17"/>
      <c r="G13" s="18"/>
      <c r="H13" s="17"/>
      <c r="I13" s="17"/>
      <c r="J13" s="19"/>
      <c r="K13" s="19"/>
      <c r="L13" s="4"/>
      <c r="M13" s="4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1:42" ht="25.5">
      <c r="A14" s="14">
        <v>7</v>
      </c>
      <c r="B14" s="20" t="s">
        <v>29</v>
      </c>
      <c r="C14" s="14" t="s">
        <v>20</v>
      </c>
      <c r="D14" s="21">
        <v>2500</v>
      </c>
      <c r="E14" s="22" t="s">
        <v>1</v>
      </c>
      <c r="F14" s="17"/>
      <c r="G14" s="18"/>
      <c r="H14" s="17"/>
      <c r="I14" s="17"/>
      <c r="J14" s="19"/>
      <c r="K14" s="19" t="s">
        <v>23</v>
      </c>
      <c r="L14" s="4"/>
      <c r="M14" s="4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</row>
    <row r="15" spans="1:42" ht="25.5">
      <c r="A15" s="14">
        <v>8</v>
      </c>
      <c r="B15" s="20" t="s">
        <v>30</v>
      </c>
      <c r="C15" s="14" t="s">
        <v>20</v>
      </c>
      <c r="D15" s="21">
        <v>12000</v>
      </c>
      <c r="E15" s="22" t="s">
        <v>158</v>
      </c>
      <c r="F15" s="17"/>
      <c r="G15" s="18"/>
      <c r="H15" s="17"/>
      <c r="I15" s="17"/>
      <c r="J15" s="19"/>
      <c r="K15" s="19"/>
      <c r="L15" s="4"/>
      <c r="M15" s="4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</row>
    <row r="16" spans="1:42" ht="25.5">
      <c r="A16" s="14">
        <v>9</v>
      </c>
      <c r="B16" s="20" t="s">
        <v>31</v>
      </c>
      <c r="C16" s="14" t="s">
        <v>20</v>
      </c>
      <c r="D16" s="21">
        <v>2000</v>
      </c>
      <c r="E16" s="22" t="s">
        <v>1</v>
      </c>
      <c r="F16" s="17"/>
      <c r="G16" s="18"/>
      <c r="H16" s="17"/>
      <c r="I16" s="17"/>
      <c r="J16" s="19"/>
      <c r="K16" s="19" t="s">
        <v>23</v>
      </c>
      <c r="L16" s="4"/>
      <c r="M16" s="4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</row>
    <row r="17" spans="1:42" ht="38.25">
      <c r="A17" s="23">
        <v>10</v>
      </c>
      <c r="B17" s="24" t="s">
        <v>32</v>
      </c>
      <c r="C17" s="25" t="s">
        <v>33</v>
      </c>
      <c r="D17" s="21">
        <v>200000</v>
      </c>
      <c r="E17" s="22" t="s">
        <v>1</v>
      </c>
      <c r="F17" s="17"/>
      <c r="G17" s="18"/>
      <c r="H17" s="17"/>
      <c r="I17" s="17"/>
      <c r="J17" s="19"/>
      <c r="K17" s="19" t="s">
        <v>23</v>
      </c>
      <c r="L17" s="4"/>
      <c r="M17" s="4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</row>
    <row r="18" spans="1:42" ht="38.25">
      <c r="A18" s="23">
        <v>11</v>
      </c>
      <c r="B18" s="24" t="s">
        <v>34</v>
      </c>
      <c r="C18" s="26" t="s">
        <v>35</v>
      </c>
      <c r="D18" s="21">
        <v>120000</v>
      </c>
      <c r="E18" s="22" t="s">
        <v>1</v>
      </c>
      <c r="F18" s="17"/>
      <c r="G18" s="18"/>
      <c r="H18" s="17"/>
      <c r="I18" s="17"/>
      <c r="J18" s="19"/>
      <c r="K18" s="19"/>
      <c r="L18" s="4"/>
      <c r="M18" s="4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</row>
    <row r="19" spans="1:42" ht="38.25">
      <c r="A19" s="23">
        <v>12</v>
      </c>
      <c r="B19" s="24" t="s">
        <v>36</v>
      </c>
      <c r="C19" s="25" t="s">
        <v>37</v>
      </c>
      <c r="D19" s="153">
        <v>2500</v>
      </c>
      <c r="E19" s="27" t="s">
        <v>1</v>
      </c>
      <c r="F19" s="17"/>
      <c r="G19" s="18"/>
      <c r="H19" s="17"/>
      <c r="I19" s="17"/>
      <c r="J19" s="19"/>
      <c r="K19" s="19" t="s">
        <v>23</v>
      </c>
      <c r="L19" s="4"/>
      <c r="M19" s="4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</row>
    <row r="20" spans="1:42" ht="38.25">
      <c r="A20" s="25">
        <v>13</v>
      </c>
      <c r="B20" s="24" t="s">
        <v>38</v>
      </c>
      <c r="C20" s="25" t="s">
        <v>39</v>
      </c>
      <c r="D20" s="153">
        <v>3200</v>
      </c>
      <c r="E20" s="27" t="s">
        <v>1</v>
      </c>
      <c r="F20" s="17"/>
      <c r="G20" s="18"/>
      <c r="H20" s="17"/>
      <c r="I20" s="17"/>
      <c r="J20" s="19"/>
      <c r="K20" s="19"/>
      <c r="L20" s="4"/>
      <c r="M20" s="4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</row>
    <row r="21" spans="1:42" ht="38.25">
      <c r="A21" s="23">
        <v>14</v>
      </c>
      <c r="B21" s="24" t="s">
        <v>40</v>
      </c>
      <c r="C21" s="25" t="s">
        <v>41</v>
      </c>
      <c r="D21" s="153">
        <v>2000</v>
      </c>
      <c r="E21" s="27" t="s">
        <v>159</v>
      </c>
      <c r="F21" s="17"/>
      <c r="G21" s="18"/>
      <c r="H21" s="17"/>
      <c r="I21" s="17"/>
      <c r="J21" s="19"/>
      <c r="K21" s="19" t="s">
        <v>1</v>
      </c>
      <c r="L21" s="4"/>
      <c r="M21" s="4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</row>
    <row r="22" spans="1:42" ht="38.25">
      <c r="A22" s="23">
        <v>15</v>
      </c>
      <c r="B22" s="24" t="s">
        <v>42</v>
      </c>
      <c r="C22" s="25" t="s">
        <v>43</v>
      </c>
      <c r="D22" s="21">
        <v>80000</v>
      </c>
      <c r="E22" s="22" t="s">
        <v>1</v>
      </c>
      <c r="F22" s="17"/>
      <c r="G22" s="18"/>
      <c r="H22" s="17"/>
      <c r="I22" s="17"/>
      <c r="J22" s="19"/>
      <c r="K22" s="19" t="s">
        <v>23</v>
      </c>
      <c r="L22" s="4"/>
      <c r="M22" s="4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</row>
    <row r="23" spans="1:42" ht="38.25">
      <c r="A23" s="25">
        <v>16</v>
      </c>
      <c r="B23" s="24" t="s">
        <v>44</v>
      </c>
      <c r="C23" s="25" t="s">
        <v>37</v>
      </c>
      <c r="D23" s="153">
        <v>1000</v>
      </c>
      <c r="E23" s="27" t="s">
        <v>1</v>
      </c>
      <c r="F23" s="17"/>
      <c r="G23" s="18"/>
      <c r="H23" s="17"/>
      <c r="I23" s="17"/>
      <c r="J23" s="19"/>
      <c r="K23" s="19" t="s">
        <v>23</v>
      </c>
      <c r="L23" s="4"/>
      <c r="M23" s="4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</row>
    <row r="24" spans="1:42" ht="38.25">
      <c r="A24" s="23">
        <v>17</v>
      </c>
      <c r="B24" s="24" t="s">
        <v>45</v>
      </c>
      <c r="C24" s="25" t="s">
        <v>39</v>
      </c>
      <c r="D24" s="153">
        <v>1000</v>
      </c>
      <c r="E24" s="27" t="s">
        <v>1</v>
      </c>
      <c r="F24" s="17"/>
      <c r="G24" s="18"/>
      <c r="H24" s="17"/>
      <c r="I24" s="17"/>
      <c r="J24" s="19"/>
      <c r="K24" s="19"/>
      <c r="L24" s="4"/>
      <c r="M24" s="4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</row>
    <row r="25" spans="1:42" ht="38.25">
      <c r="A25" s="25">
        <v>18</v>
      </c>
      <c r="B25" s="24" t="s">
        <v>46</v>
      </c>
      <c r="C25" s="25" t="s">
        <v>41</v>
      </c>
      <c r="D25" s="153">
        <v>1000</v>
      </c>
      <c r="E25" s="27" t="s">
        <v>1</v>
      </c>
      <c r="F25" s="17"/>
      <c r="G25" s="18"/>
      <c r="H25" s="17"/>
      <c r="I25" s="17"/>
      <c r="J25" s="19"/>
      <c r="K25" s="19" t="s">
        <v>23</v>
      </c>
      <c r="L25" s="4"/>
      <c r="M25" s="4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1:42" ht="51">
      <c r="A26" s="25">
        <v>19</v>
      </c>
      <c r="B26" s="24" t="s">
        <v>47</v>
      </c>
      <c r="C26" s="25" t="s">
        <v>20</v>
      </c>
      <c r="D26" s="153">
        <v>10000</v>
      </c>
      <c r="E26" s="27" t="s">
        <v>1</v>
      </c>
      <c r="F26" s="17"/>
      <c r="G26" s="18"/>
      <c r="H26" s="17"/>
      <c r="I26" s="17"/>
      <c r="J26" s="19"/>
      <c r="K26" s="19"/>
      <c r="L26" s="4"/>
      <c r="M26" s="4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1:42" ht="51">
      <c r="A27" s="25">
        <v>20</v>
      </c>
      <c r="B27" s="24" t="s">
        <v>48</v>
      </c>
      <c r="C27" s="25" t="s">
        <v>22</v>
      </c>
      <c r="D27" s="153">
        <v>10000</v>
      </c>
      <c r="E27" s="27" t="s">
        <v>1</v>
      </c>
      <c r="F27" s="17"/>
      <c r="G27" s="18"/>
      <c r="H27" s="17"/>
      <c r="I27" s="17"/>
      <c r="J27" s="19"/>
      <c r="K27" s="19"/>
      <c r="L27" s="4"/>
      <c r="M27" s="4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</row>
    <row r="28" spans="1:42" ht="25.5">
      <c r="A28" s="23">
        <v>21</v>
      </c>
      <c r="B28" s="24" t="s">
        <v>49</v>
      </c>
      <c r="C28" s="25" t="s">
        <v>26</v>
      </c>
      <c r="D28" s="21">
        <v>50</v>
      </c>
      <c r="E28" s="22" t="s">
        <v>1</v>
      </c>
      <c r="F28" s="17"/>
      <c r="G28" s="18"/>
      <c r="H28" s="17"/>
      <c r="I28" s="17"/>
      <c r="J28" s="19"/>
      <c r="K28" s="19"/>
      <c r="L28" s="4"/>
      <c r="M28" s="4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</row>
    <row r="29" spans="1:42" ht="102">
      <c r="A29" s="23">
        <v>22</v>
      </c>
      <c r="B29" s="24" t="s">
        <v>50</v>
      </c>
      <c r="C29" s="25" t="s">
        <v>51</v>
      </c>
      <c r="D29" s="153">
        <v>6000</v>
      </c>
      <c r="E29" s="28" t="s">
        <v>1</v>
      </c>
      <c r="F29" s="17"/>
      <c r="G29" s="18"/>
      <c r="H29" s="17"/>
      <c r="I29" s="17"/>
      <c r="J29" s="19"/>
      <c r="K29" s="19" t="s">
        <v>23</v>
      </c>
      <c r="L29" s="4"/>
      <c r="M29" s="4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</row>
    <row r="30" spans="1:42" ht="102">
      <c r="A30" s="25">
        <v>23</v>
      </c>
      <c r="B30" s="24" t="s">
        <v>52</v>
      </c>
      <c r="C30" s="25" t="s">
        <v>53</v>
      </c>
      <c r="D30" s="153">
        <v>2000</v>
      </c>
      <c r="E30" s="28" t="s">
        <v>1</v>
      </c>
      <c r="F30" s="17"/>
      <c r="G30" s="18"/>
      <c r="H30" s="17"/>
      <c r="I30" s="17"/>
      <c r="J30" s="19"/>
      <c r="K30" s="19" t="s">
        <v>23</v>
      </c>
      <c r="L30" s="4"/>
      <c r="M30" s="4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</row>
    <row r="31" spans="1:42" ht="102">
      <c r="A31" s="25">
        <v>24</v>
      </c>
      <c r="B31" s="24" t="s">
        <v>54</v>
      </c>
      <c r="C31" s="25" t="s">
        <v>55</v>
      </c>
      <c r="D31" s="153">
        <v>4000</v>
      </c>
      <c r="E31" s="28" t="s">
        <v>1</v>
      </c>
      <c r="F31" s="17"/>
      <c r="G31" s="18"/>
      <c r="H31" s="17"/>
      <c r="I31" s="17"/>
      <c r="J31" s="19"/>
      <c r="K31" s="19"/>
      <c r="L31" s="4"/>
      <c r="M31" s="4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</row>
    <row r="32" spans="1:42" ht="76.5">
      <c r="A32" s="23">
        <v>25</v>
      </c>
      <c r="B32" s="24" t="s">
        <v>56</v>
      </c>
      <c r="C32" s="25" t="s">
        <v>37</v>
      </c>
      <c r="D32" s="153">
        <v>1200</v>
      </c>
      <c r="E32" s="28" t="s">
        <v>1</v>
      </c>
      <c r="F32" s="17"/>
      <c r="G32" s="18"/>
      <c r="H32" s="17"/>
      <c r="I32" s="17"/>
      <c r="J32" s="19"/>
      <c r="K32" s="19"/>
      <c r="L32" s="4"/>
      <c r="M32" s="4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</row>
    <row r="33" spans="1:42" ht="76.5">
      <c r="A33" s="25">
        <v>26</v>
      </c>
      <c r="B33" s="24" t="s">
        <v>57</v>
      </c>
      <c r="C33" s="25" t="s">
        <v>37</v>
      </c>
      <c r="D33" s="153">
        <v>600</v>
      </c>
      <c r="E33" s="28" t="s">
        <v>1</v>
      </c>
      <c r="F33" s="17"/>
      <c r="G33" s="18"/>
      <c r="H33" s="17"/>
      <c r="I33" s="17"/>
      <c r="J33" s="19"/>
      <c r="K33" s="19"/>
      <c r="L33" s="4"/>
      <c r="M33" s="4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</row>
    <row r="34" spans="1:42" ht="76.5">
      <c r="A34" s="23">
        <v>27</v>
      </c>
      <c r="B34" s="24" t="s">
        <v>58</v>
      </c>
      <c r="C34" s="25" t="s">
        <v>37</v>
      </c>
      <c r="D34" s="153">
        <v>300</v>
      </c>
      <c r="E34" s="28" t="s">
        <v>158</v>
      </c>
      <c r="F34" s="17"/>
      <c r="G34" s="18"/>
      <c r="H34" s="17"/>
      <c r="I34" s="17"/>
      <c r="J34" s="19"/>
      <c r="K34" s="19"/>
      <c r="L34" s="4"/>
      <c r="M34" s="4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</row>
    <row r="35" spans="1:42" ht="63.75">
      <c r="A35" s="25">
        <v>28</v>
      </c>
      <c r="B35" s="24" t="s">
        <v>59</v>
      </c>
      <c r="C35" s="25" t="s">
        <v>37</v>
      </c>
      <c r="D35" s="153">
        <v>300</v>
      </c>
      <c r="E35" s="28" t="s">
        <v>1</v>
      </c>
      <c r="F35" s="17"/>
      <c r="G35" s="18"/>
      <c r="H35" s="17"/>
      <c r="I35" s="17"/>
      <c r="J35" s="19"/>
      <c r="K35" s="19" t="s">
        <v>23</v>
      </c>
      <c r="L35" s="4"/>
      <c r="M35" s="4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</row>
    <row r="36" spans="1:42" ht="63.75">
      <c r="A36" s="23">
        <v>29</v>
      </c>
      <c r="B36" s="24" t="s">
        <v>60</v>
      </c>
      <c r="C36" s="25" t="s">
        <v>37</v>
      </c>
      <c r="D36" s="153">
        <v>300</v>
      </c>
      <c r="E36" s="28" t="s">
        <v>1</v>
      </c>
      <c r="F36" s="17"/>
      <c r="G36" s="18"/>
      <c r="H36" s="17"/>
      <c r="I36" s="17"/>
      <c r="J36" s="19"/>
      <c r="K36" s="19"/>
      <c r="L36" s="4"/>
      <c r="M36" s="4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</row>
    <row r="37" spans="1:42" ht="25.5">
      <c r="A37" s="29">
        <v>30</v>
      </c>
      <c r="B37" s="30" t="s">
        <v>61</v>
      </c>
      <c r="C37" s="29" t="s">
        <v>62</v>
      </c>
      <c r="D37" s="154">
        <v>2000</v>
      </c>
      <c r="E37" s="17" t="s">
        <v>1</v>
      </c>
      <c r="F37" s="17"/>
      <c r="G37" s="18"/>
      <c r="H37" s="17"/>
      <c r="I37" s="17"/>
      <c r="J37" s="31"/>
      <c r="K37" s="31"/>
      <c r="L37" s="185"/>
      <c r="M37" s="18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</row>
    <row r="38" spans="1:42" ht="35.25" customHeight="1">
      <c r="A38" s="33">
        <v>31</v>
      </c>
      <c r="B38" s="34" t="s">
        <v>63</v>
      </c>
      <c r="C38" s="33" t="s">
        <v>26</v>
      </c>
      <c r="D38" s="56">
        <v>300</v>
      </c>
      <c r="E38" s="35" t="s">
        <v>1</v>
      </c>
      <c r="F38" s="17"/>
      <c r="G38" s="18"/>
      <c r="H38" s="17"/>
      <c r="I38" s="17"/>
      <c r="J38" s="19"/>
      <c r="K38" s="31"/>
      <c r="L38" s="185"/>
      <c r="M38" s="185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</row>
    <row r="39" spans="1:42" ht="12.75">
      <c r="A39" s="186" t="s">
        <v>64</v>
      </c>
      <c r="B39" s="186"/>
      <c r="C39" s="186"/>
      <c r="D39" s="186"/>
      <c r="E39" s="186"/>
      <c r="F39" s="36"/>
      <c r="G39" s="37"/>
      <c r="H39" s="38"/>
      <c r="I39" s="36"/>
      <c r="J39" s="4"/>
      <c r="K39" s="4"/>
      <c r="L39" s="4"/>
      <c r="M39" s="4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</row>
    <row r="40" spans="1:42" ht="12.75">
      <c r="A40" s="39"/>
      <c r="B40" s="39"/>
      <c r="C40" s="39"/>
      <c r="D40" s="39"/>
      <c r="E40" s="40"/>
      <c r="F40" s="41"/>
      <c r="G40" s="42"/>
      <c r="H40" s="42"/>
      <c r="I40" s="42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</row>
    <row r="41" spans="1:42" ht="12.75">
      <c r="A41" s="43"/>
      <c r="B41" s="43"/>
      <c r="C41" s="43"/>
      <c r="D41" s="43"/>
      <c r="E41" s="43"/>
      <c r="F41" s="43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</row>
    <row r="42" spans="1:42" ht="12.75">
      <c r="A42" s="43"/>
      <c r="B42" s="163" t="s">
        <v>65</v>
      </c>
      <c r="C42" s="163"/>
      <c r="D42" s="163"/>
      <c r="E42" s="163"/>
      <c r="F42" s="163"/>
      <c r="G42" s="167"/>
      <c r="H42" s="167"/>
      <c r="I42" s="167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42" ht="12.75">
      <c r="A43" s="43"/>
      <c r="B43" s="163" t="s">
        <v>66</v>
      </c>
      <c r="C43" s="163"/>
      <c r="D43" s="163"/>
      <c r="E43" s="163"/>
      <c r="F43" s="163"/>
      <c r="G43" s="167"/>
      <c r="H43" s="167"/>
      <c r="I43" s="167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1:42" ht="12.75">
      <c r="A44" s="43"/>
      <c r="B44" s="163" t="s">
        <v>67</v>
      </c>
      <c r="C44" s="163"/>
      <c r="D44" s="163"/>
      <c r="E44" s="163"/>
      <c r="F44" s="163"/>
      <c r="G44" s="167"/>
      <c r="H44" s="167"/>
      <c r="I44" s="167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1:42" ht="27.75" customHeight="1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1:42" ht="27.7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1:42" ht="27.7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</row>
    <row r="48" spans="1:42" ht="27.7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</row>
    <row r="49" spans="1:42" ht="27.7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</row>
    <row r="50" spans="1:42" ht="27.7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</row>
    <row r="51" spans="1:42" ht="27.7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</row>
    <row r="52" spans="1:42" ht="27.7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</row>
    <row r="53" spans="1:42" ht="27.7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</row>
    <row r="54" spans="1:42" ht="27.7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</row>
    <row r="55" spans="1:42" ht="27.75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</row>
    <row r="56" spans="1:42" ht="27.75" customHeight="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</row>
    <row r="57" spans="1:42" ht="12.75">
      <c r="A57" s="43"/>
      <c r="B57" s="45"/>
      <c r="C57" s="45"/>
      <c r="D57" s="45"/>
      <c r="E57" s="45"/>
      <c r="F57" s="45"/>
      <c r="G57" s="46"/>
      <c r="H57" s="46"/>
      <c r="I57" s="4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</row>
    <row r="58" spans="1:42" ht="12.75">
      <c r="A58" s="43"/>
      <c r="B58" s="45"/>
      <c r="C58" s="45"/>
      <c r="D58" s="45"/>
      <c r="E58" s="45"/>
      <c r="F58" s="45"/>
      <c r="G58" s="46"/>
      <c r="H58" s="46"/>
      <c r="I58" s="4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</row>
    <row r="59" spans="1:42" ht="12.75">
      <c r="A59" s="43"/>
      <c r="B59" s="45"/>
      <c r="C59" s="45"/>
      <c r="D59" s="45"/>
      <c r="E59" s="45"/>
      <c r="F59" s="45"/>
      <c r="G59" s="46"/>
      <c r="H59" s="46"/>
      <c r="I59" s="4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</row>
    <row r="60" spans="1:42" ht="12.75">
      <c r="A60" s="43"/>
      <c r="B60" s="45"/>
      <c r="C60" s="45"/>
      <c r="D60" s="45"/>
      <c r="E60" s="45"/>
      <c r="F60" s="45"/>
      <c r="G60" s="46"/>
      <c r="H60" s="46"/>
      <c r="I60" s="4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</row>
    <row r="61" spans="1:42" ht="12.75">
      <c r="A61" s="43"/>
      <c r="B61" s="45"/>
      <c r="C61" s="45"/>
      <c r="D61" s="45"/>
      <c r="E61" s="45"/>
      <c r="F61" s="45"/>
      <c r="G61" s="46"/>
      <c r="H61" s="46"/>
      <c r="I61" s="4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</row>
    <row r="62" spans="1:42" ht="12.75">
      <c r="A62" s="43"/>
      <c r="B62" s="45"/>
      <c r="C62" s="45"/>
      <c r="D62" s="45"/>
      <c r="E62" s="45"/>
      <c r="F62" s="45"/>
      <c r="G62" s="46"/>
      <c r="H62" s="46"/>
      <c r="I62" s="4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</row>
    <row r="63" spans="1:42" ht="12.75">
      <c r="A63" s="43"/>
      <c r="B63" s="45"/>
      <c r="C63" s="45"/>
      <c r="D63" s="45"/>
      <c r="E63" s="45"/>
      <c r="F63" s="45"/>
      <c r="G63" s="46"/>
      <c r="H63" s="46"/>
      <c r="I63" s="4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</row>
    <row r="64" spans="1:42" ht="12.75">
      <c r="A64" s="43"/>
      <c r="B64" s="45"/>
      <c r="C64" s="45"/>
      <c r="D64" s="45"/>
      <c r="E64" s="45"/>
      <c r="F64" s="45"/>
      <c r="G64" s="46"/>
      <c r="H64" s="46"/>
      <c r="I64" s="4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</row>
  </sheetData>
  <sheetProtection selectLockedCells="1" selectUnlockedCells="1"/>
  <mergeCells count="3">
    <mergeCell ref="L37:M38"/>
    <mergeCell ref="A39:E39"/>
    <mergeCell ref="A45:K45"/>
  </mergeCells>
  <printOptions horizontalCentered="1"/>
  <pageMargins left="0.39375" right="0.19652777777777777" top="0.9840277777777777" bottom="0.39375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18" sqref="A18:K18"/>
    </sheetView>
  </sheetViews>
  <sheetFormatPr defaultColWidth="9.00390625" defaultRowHeight="12.75"/>
  <cols>
    <col min="1" max="1" width="2.75390625" style="0" customWidth="1"/>
    <col min="2" max="2" width="42.625" style="0" customWidth="1"/>
    <col min="3" max="3" width="5.625" style="0" customWidth="1"/>
    <col min="4" max="4" width="6.625" style="0" customWidth="1"/>
    <col min="5" max="5" width="9.25390625" style="47" customWidth="1"/>
    <col min="6" max="6" width="13.125" style="0" customWidth="1"/>
    <col min="7" max="7" width="4.875" style="0" customWidth="1"/>
    <col min="8" max="8" width="10.00390625" style="0" customWidth="1"/>
    <col min="9" max="9" width="12.875" style="0" customWidth="1"/>
    <col min="10" max="10" width="15.125" style="0" customWidth="1"/>
    <col min="11" max="11" width="15.00390625" style="0" customWidth="1"/>
  </cols>
  <sheetData>
    <row r="1" spans="2:11" ht="12.75">
      <c r="B1" s="2" t="s">
        <v>0</v>
      </c>
      <c r="K1" s="167" t="s">
        <v>161</v>
      </c>
    </row>
    <row r="2" spans="1:11" ht="12.75">
      <c r="A2" s="3" t="s">
        <v>162</v>
      </c>
      <c r="B2" s="3"/>
      <c r="C2" s="4"/>
      <c r="D2" s="4"/>
      <c r="E2" s="48"/>
      <c r="F2" s="4"/>
      <c r="G2" s="4"/>
      <c r="H2" s="4"/>
      <c r="I2" s="4"/>
      <c r="J2" s="4"/>
      <c r="K2" s="4"/>
    </row>
    <row r="3" spans="1:11" ht="63.75">
      <c r="A3" s="7" t="s">
        <v>2</v>
      </c>
      <c r="B3" s="7" t="s">
        <v>68</v>
      </c>
      <c r="C3" s="8" t="s">
        <v>4</v>
      </c>
      <c r="D3" s="8" t="s">
        <v>5</v>
      </c>
      <c r="E3" s="49" t="s">
        <v>6</v>
      </c>
      <c r="F3" s="8" t="s">
        <v>69</v>
      </c>
      <c r="G3" s="8" t="s">
        <v>8</v>
      </c>
      <c r="H3" s="8" t="s">
        <v>9</v>
      </c>
      <c r="I3" s="50" t="s">
        <v>10</v>
      </c>
      <c r="J3" s="8" t="s">
        <v>11</v>
      </c>
      <c r="K3" s="51" t="s">
        <v>12</v>
      </c>
    </row>
    <row r="4" spans="1:11" ht="12.75">
      <c r="A4" s="10"/>
      <c r="B4" s="10"/>
      <c r="C4" s="10"/>
      <c r="D4" s="11" t="s">
        <v>13</v>
      </c>
      <c r="E4" s="52" t="s">
        <v>14</v>
      </c>
      <c r="F4" s="11" t="s">
        <v>15</v>
      </c>
      <c r="G4" s="11" t="s">
        <v>16</v>
      </c>
      <c r="H4" s="11" t="s">
        <v>17</v>
      </c>
      <c r="I4" s="166" t="s">
        <v>18</v>
      </c>
      <c r="J4" s="13"/>
      <c r="K4" s="13"/>
    </row>
    <row r="5" spans="1:11" ht="38.25">
      <c r="A5" s="20">
        <v>1</v>
      </c>
      <c r="B5" s="20" t="s">
        <v>70</v>
      </c>
      <c r="C5" s="53" t="s">
        <v>71</v>
      </c>
      <c r="D5" s="21">
        <v>3000</v>
      </c>
      <c r="E5" s="17" t="s">
        <v>1</v>
      </c>
      <c r="F5" s="17"/>
      <c r="G5" s="18"/>
      <c r="H5" s="17"/>
      <c r="I5" s="17"/>
      <c r="J5" s="14"/>
      <c r="K5" s="19"/>
    </row>
    <row r="6" spans="1:11" ht="38.25">
      <c r="A6" s="20">
        <v>2</v>
      </c>
      <c r="B6" s="20" t="s">
        <v>72</v>
      </c>
      <c r="C6" s="53" t="s">
        <v>71</v>
      </c>
      <c r="D6" s="21">
        <v>1200</v>
      </c>
      <c r="E6" s="17" t="s">
        <v>1</v>
      </c>
      <c r="F6" s="17"/>
      <c r="G6" s="18"/>
      <c r="H6" s="17"/>
      <c r="I6" s="17"/>
      <c r="J6" s="14"/>
      <c r="K6" s="19"/>
    </row>
    <row r="7" spans="1:11" ht="38.25">
      <c r="A7" s="20">
        <v>3</v>
      </c>
      <c r="B7" s="20" t="s">
        <v>73</v>
      </c>
      <c r="C7" s="53" t="s">
        <v>71</v>
      </c>
      <c r="D7" s="21">
        <v>100</v>
      </c>
      <c r="E7" s="17" t="s">
        <v>1</v>
      </c>
      <c r="F7" s="17"/>
      <c r="G7" s="18"/>
      <c r="H7" s="17"/>
      <c r="I7" s="17"/>
      <c r="J7" s="14"/>
      <c r="K7" s="19" t="s">
        <v>23</v>
      </c>
    </row>
    <row r="8" spans="1:11" ht="63.75">
      <c r="A8" s="15">
        <v>4</v>
      </c>
      <c r="B8" s="20" t="s">
        <v>74</v>
      </c>
      <c r="C8" s="53" t="s">
        <v>20</v>
      </c>
      <c r="D8" s="21">
        <v>40000</v>
      </c>
      <c r="E8" s="17" t="s">
        <v>1</v>
      </c>
      <c r="F8" s="17"/>
      <c r="G8" s="18"/>
      <c r="H8" s="17"/>
      <c r="I8" s="17"/>
      <c r="J8" s="14"/>
      <c r="K8" s="19"/>
    </row>
    <row r="9" spans="1:11" ht="12.75">
      <c r="A9" s="15">
        <v>5</v>
      </c>
      <c r="B9" s="20" t="s">
        <v>75</v>
      </c>
      <c r="C9" s="53" t="s">
        <v>71</v>
      </c>
      <c r="D9" s="21">
        <v>25000</v>
      </c>
      <c r="E9" s="17" t="s">
        <v>1</v>
      </c>
      <c r="F9" s="17"/>
      <c r="G9" s="18"/>
      <c r="H9" s="17"/>
      <c r="I9" s="17"/>
      <c r="J9" s="14"/>
      <c r="K9" s="19"/>
    </row>
    <row r="10" spans="1:11" ht="12.75">
      <c r="A10" s="15">
        <v>6</v>
      </c>
      <c r="B10" s="20" t="s">
        <v>76</v>
      </c>
      <c r="C10" s="53" t="s">
        <v>71</v>
      </c>
      <c r="D10" s="21">
        <v>100</v>
      </c>
      <c r="E10" s="17" t="s">
        <v>1</v>
      </c>
      <c r="F10" s="17"/>
      <c r="G10" s="18"/>
      <c r="H10" s="17"/>
      <c r="I10" s="17"/>
      <c r="J10" s="14"/>
      <c r="K10" s="19"/>
    </row>
    <row r="11" spans="1:11" ht="12.75">
      <c r="A11" s="15">
        <v>7</v>
      </c>
      <c r="B11" s="20" t="s">
        <v>77</v>
      </c>
      <c r="C11" s="53" t="s">
        <v>71</v>
      </c>
      <c r="D11" s="21">
        <v>15000</v>
      </c>
      <c r="E11" s="17" t="s">
        <v>1</v>
      </c>
      <c r="F11" s="17"/>
      <c r="G11" s="18"/>
      <c r="H11" s="17"/>
      <c r="I11" s="17"/>
      <c r="J11" s="14"/>
      <c r="K11" s="19"/>
    </row>
    <row r="12" spans="1:11" ht="25.5">
      <c r="A12" s="15">
        <v>8</v>
      </c>
      <c r="B12" s="20" t="s">
        <v>78</v>
      </c>
      <c r="C12" s="53" t="s">
        <v>71</v>
      </c>
      <c r="D12" s="21">
        <v>500</v>
      </c>
      <c r="E12" s="17" t="s">
        <v>158</v>
      </c>
      <c r="F12" s="17"/>
      <c r="G12" s="18"/>
      <c r="H12" s="17"/>
      <c r="I12" s="17"/>
      <c r="J12" s="14"/>
      <c r="K12" s="19" t="s">
        <v>23</v>
      </c>
    </row>
    <row r="13" spans="1:11" ht="25.5">
      <c r="A13" s="15">
        <v>9</v>
      </c>
      <c r="B13" s="20" t="s">
        <v>79</v>
      </c>
      <c r="C13" s="53" t="s">
        <v>20</v>
      </c>
      <c r="D13" s="21">
        <v>1000</v>
      </c>
      <c r="E13" s="17" t="s">
        <v>1</v>
      </c>
      <c r="F13" s="17"/>
      <c r="G13" s="18"/>
      <c r="H13" s="17"/>
      <c r="I13" s="17"/>
      <c r="J13" s="19" t="s">
        <v>1</v>
      </c>
      <c r="K13" s="19" t="s">
        <v>23</v>
      </c>
    </row>
    <row r="14" spans="1:11" ht="25.5">
      <c r="A14" s="15">
        <v>10</v>
      </c>
      <c r="B14" s="20" t="s">
        <v>80</v>
      </c>
      <c r="C14" s="53" t="s">
        <v>71</v>
      </c>
      <c r="D14" s="21">
        <v>1000</v>
      </c>
      <c r="E14" s="17" t="s">
        <v>158</v>
      </c>
      <c r="F14" s="17"/>
      <c r="G14" s="18"/>
      <c r="H14" s="17"/>
      <c r="I14" s="17"/>
      <c r="J14" s="19"/>
      <c r="K14" s="19"/>
    </row>
    <row r="15" spans="1:11" ht="38.25">
      <c r="A15" s="54">
        <v>11</v>
      </c>
      <c r="B15" s="54" t="s">
        <v>81</v>
      </c>
      <c r="C15" s="55" t="s">
        <v>82</v>
      </c>
      <c r="D15" s="56">
        <v>100</v>
      </c>
      <c r="E15" s="35" t="s">
        <v>1</v>
      </c>
      <c r="F15" s="17"/>
      <c r="G15" s="18"/>
      <c r="H15" s="17"/>
      <c r="I15" s="17"/>
      <c r="J15" s="19"/>
      <c r="K15" s="19"/>
    </row>
    <row r="16" spans="1:11" ht="13.5" customHeight="1">
      <c r="A16" s="188" t="s">
        <v>83</v>
      </c>
      <c r="B16" s="188"/>
      <c r="C16" s="188"/>
      <c r="D16" s="188"/>
      <c r="E16" s="188"/>
      <c r="F16" s="36"/>
      <c r="G16" s="189"/>
      <c r="H16" s="189"/>
      <c r="I16" s="57"/>
      <c r="J16" s="4"/>
      <c r="K16" s="4"/>
    </row>
    <row r="17" spans="1:11" ht="12.75">
      <c r="A17" s="6"/>
      <c r="B17" s="6"/>
      <c r="C17" s="6"/>
      <c r="D17" s="6"/>
      <c r="E17" s="58"/>
      <c r="F17" s="6"/>
      <c r="G17" s="6"/>
      <c r="H17" s="6"/>
      <c r="I17" s="6"/>
      <c r="J17" s="6"/>
      <c r="K17" s="6"/>
    </row>
    <row r="18" spans="1:11" ht="12.75" customHeight="1">
      <c r="A18" s="190" t="s">
        <v>84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</row>
    <row r="19" spans="1:11" ht="12.75">
      <c r="A19" s="6"/>
      <c r="B19" s="6"/>
      <c r="C19" s="6"/>
      <c r="D19" s="6"/>
      <c r="E19" s="58"/>
      <c r="F19" s="6"/>
      <c r="G19" s="6"/>
      <c r="H19" s="6"/>
      <c r="I19" s="6"/>
      <c r="J19" s="6"/>
      <c r="K19" s="6"/>
    </row>
    <row r="20" spans="1:11" ht="12.75">
      <c r="A20" s="6"/>
      <c r="B20" s="6"/>
      <c r="C20" s="6"/>
      <c r="D20" s="6"/>
      <c r="E20" s="58"/>
      <c r="F20" s="6"/>
      <c r="G20" s="6"/>
      <c r="H20" s="6"/>
      <c r="I20" s="6"/>
      <c r="J20" s="6"/>
      <c r="K20" s="6"/>
    </row>
    <row r="21" spans="1:11" ht="12.75">
      <c r="A21" s="6"/>
      <c r="B21" s="6"/>
      <c r="C21" s="6"/>
      <c r="D21" s="6"/>
      <c r="E21" s="58"/>
      <c r="F21" s="6"/>
      <c r="G21" s="6"/>
      <c r="H21" s="6"/>
      <c r="I21" s="6"/>
      <c r="J21" s="6"/>
      <c r="K21" s="6"/>
    </row>
    <row r="22" spans="1:11" ht="12.75">
      <c r="A22" s="6"/>
      <c r="B22" s="6"/>
      <c r="C22" s="6"/>
      <c r="D22" s="6"/>
      <c r="E22" s="58"/>
      <c r="F22" s="6"/>
      <c r="G22" s="6"/>
      <c r="H22" s="6"/>
      <c r="I22" s="6"/>
      <c r="J22" s="6"/>
      <c r="K22" s="6"/>
    </row>
    <row r="25" ht="12.75">
      <c r="B25" s="2"/>
    </row>
  </sheetData>
  <sheetProtection selectLockedCells="1" selectUnlockedCells="1"/>
  <mergeCells count="3">
    <mergeCell ref="A16:E16"/>
    <mergeCell ref="G16:H16"/>
    <mergeCell ref="A18:K18"/>
  </mergeCells>
  <printOptions horizontalCentered="1"/>
  <pageMargins left="0.39375" right="0.19652777777777777" top="0.9840277777777777" bottom="0.78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A14" sqref="A14:K14"/>
    </sheetView>
  </sheetViews>
  <sheetFormatPr defaultColWidth="9.00390625" defaultRowHeight="12.75"/>
  <cols>
    <col min="1" max="1" width="3.625" style="59" customWidth="1"/>
    <col min="2" max="2" width="38.875" style="59" customWidth="1"/>
    <col min="3" max="3" width="5.75390625" style="59" customWidth="1"/>
    <col min="4" max="4" width="6.625" style="59" customWidth="1"/>
    <col min="5" max="5" width="9.125" style="59" customWidth="1"/>
    <col min="6" max="6" width="12.375" style="59" customWidth="1"/>
    <col min="7" max="7" width="4.875" style="59" customWidth="1"/>
    <col min="8" max="8" width="11.00390625" style="59" customWidth="1"/>
    <col min="9" max="9" width="12.625" style="59" customWidth="1"/>
    <col min="10" max="10" width="15.125" style="59" customWidth="1"/>
    <col min="11" max="11" width="15.625" style="59" customWidth="1"/>
    <col min="12" max="16384" width="9.125" style="59" customWidth="1"/>
  </cols>
  <sheetData>
    <row r="1" ht="12.75">
      <c r="C1" s="148" t="s">
        <v>1</v>
      </c>
    </row>
    <row r="2" spans="2:11" ht="12.75">
      <c r="B2" s="3" t="s">
        <v>0</v>
      </c>
      <c r="K2" s="155" t="s">
        <v>161</v>
      </c>
    </row>
    <row r="3" spans="1:2" ht="12.75">
      <c r="A3" s="3"/>
      <c r="B3" s="3" t="s">
        <v>163</v>
      </c>
    </row>
    <row r="4" spans="1:11" ht="63.75">
      <c r="A4" s="7" t="s">
        <v>2</v>
      </c>
      <c r="B4" s="7" t="s">
        <v>85</v>
      </c>
      <c r="C4" s="8" t="s">
        <v>4</v>
      </c>
      <c r="D4" s="8" t="s">
        <v>5</v>
      </c>
      <c r="E4" s="8" t="s">
        <v>6</v>
      </c>
      <c r="F4" s="8" t="s">
        <v>69</v>
      </c>
      <c r="G4" s="8" t="s">
        <v>8</v>
      </c>
      <c r="H4" s="8" t="s">
        <v>9</v>
      </c>
      <c r="I4" s="8" t="s">
        <v>10</v>
      </c>
      <c r="J4" s="8" t="s">
        <v>11</v>
      </c>
      <c r="K4" s="51" t="s">
        <v>12</v>
      </c>
    </row>
    <row r="5" spans="1:11" ht="12.75">
      <c r="A5" s="10"/>
      <c r="B5" s="10"/>
      <c r="C5" s="10"/>
      <c r="D5" s="11" t="s">
        <v>13</v>
      </c>
      <c r="E5" s="11" t="s">
        <v>14</v>
      </c>
      <c r="F5" s="11" t="s">
        <v>15</v>
      </c>
      <c r="G5" s="11" t="s">
        <v>16</v>
      </c>
      <c r="H5" s="170" t="s">
        <v>17</v>
      </c>
      <c r="I5" s="166" t="s">
        <v>18</v>
      </c>
      <c r="J5" s="60"/>
      <c r="K5" s="60"/>
    </row>
    <row r="6" spans="1:11" ht="25.5">
      <c r="A6" s="61">
        <v>1</v>
      </c>
      <c r="B6" s="61" t="s">
        <v>86</v>
      </c>
      <c r="C6" s="53" t="s">
        <v>20</v>
      </c>
      <c r="D6" s="62">
        <v>4000</v>
      </c>
      <c r="E6" s="17" t="s">
        <v>1</v>
      </c>
      <c r="F6" s="17"/>
      <c r="G6" s="168"/>
      <c r="H6" s="171"/>
      <c r="I6" s="169"/>
      <c r="J6" s="19"/>
      <c r="K6" s="19" t="s">
        <v>23</v>
      </c>
    </row>
    <row r="7" spans="1:11" ht="38.25">
      <c r="A7" s="61">
        <v>2</v>
      </c>
      <c r="B7" s="61" t="s">
        <v>87</v>
      </c>
      <c r="C7" s="53" t="s">
        <v>20</v>
      </c>
      <c r="D7" s="62">
        <v>25000</v>
      </c>
      <c r="E7" s="17" t="s">
        <v>1</v>
      </c>
      <c r="F7" s="17"/>
      <c r="G7" s="168"/>
      <c r="H7" s="171"/>
      <c r="I7" s="169"/>
      <c r="J7" s="19"/>
      <c r="K7" s="19" t="s">
        <v>23</v>
      </c>
    </row>
    <row r="8" spans="1:11" ht="38.25">
      <c r="A8" s="61">
        <v>3</v>
      </c>
      <c r="B8" s="61" t="s">
        <v>88</v>
      </c>
      <c r="C8" s="53" t="s">
        <v>20</v>
      </c>
      <c r="D8" s="62">
        <v>10000</v>
      </c>
      <c r="E8" s="17" t="s">
        <v>1</v>
      </c>
      <c r="F8" s="17"/>
      <c r="G8" s="168"/>
      <c r="H8" s="171"/>
      <c r="I8" s="169"/>
      <c r="J8" s="19"/>
      <c r="K8" s="19" t="s">
        <v>23</v>
      </c>
    </row>
    <row r="9" spans="1:11" ht="25.5">
      <c r="A9" s="61">
        <v>4</v>
      </c>
      <c r="B9" s="61" t="s">
        <v>89</v>
      </c>
      <c r="C9" s="53" t="s">
        <v>20</v>
      </c>
      <c r="D9" s="62">
        <v>200</v>
      </c>
      <c r="E9" s="17" t="s">
        <v>1</v>
      </c>
      <c r="F9" s="17"/>
      <c r="G9" s="168"/>
      <c r="H9" s="171"/>
      <c r="I9" s="169"/>
      <c r="J9" s="19"/>
      <c r="K9" s="19" t="s">
        <v>23</v>
      </c>
    </row>
    <row r="10" spans="1:11" ht="27" customHeight="1">
      <c r="A10" s="61">
        <v>5</v>
      </c>
      <c r="B10" s="61" t="s">
        <v>90</v>
      </c>
      <c r="C10" s="53" t="s">
        <v>20</v>
      </c>
      <c r="D10" s="62">
        <v>200</v>
      </c>
      <c r="E10" s="17" t="s">
        <v>1</v>
      </c>
      <c r="F10" s="17"/>
      <c r="G10" s="168"/>
      <c r="H10" s="171"/>
      <c r="I10" s="169"/>
      <c r="J10" s="19"/>
      <c r="K10" s="19" t="s">
        <v>23</v>
      </c>
    </row>
    <row r="11" spans="1:11" ht="48" customHeight="1">
      <c r="A11" s="61">
        <v>6</v>
      </c>
      <c r="B11" s="61" t="s">
        <v>91</v>
      </c>
      <c r="C11" s="53" t="s">
        <v>20</v>
      </c>
      <c r="D11" s="62">
        <v>8000</v>
      </c>
      <c r="E11" s="17" t="s">
        <v>1</v>
      </c>
      <c r="F11" s="17"/>
      <c r="G11" s="168"/>
      <c r="H11" s="171"/>
      <c r="I11" s="169"/>
      <c r="J11" s="19"/>
      <c r="K11" s="19" t="s">
        <v>23</v>
      </c>
    </row>
    <row r="12" spans="1:11" ht="52.5" customHeight="1">
      <c r="A12" s="63">
        <v>7</v>
      </c>
      <c r="B12" s="63" t="s">
        <v>92</v>
      </c>
      <c r="C12" s="55" t="s">
        <v>20</v>
      </c>
      <c r="D12" s="64">
        <v>3000</v>
      </c>
      <c r="E12" s="65" t="s">
        <v>1</v>
      </c>
      <c r="F12" s="17"/>
      <c r="G12" s="168"/>
      <c r="H12" s="171"/>
      <c r="I12" s="169"/>
      <c r="J12" s="19"/>
      <c r="K12" s="19"/>
    </row>
    <row r="13" spans="1:9" ht="12.75" customHeight="1">
      <c r="A13" s="191" t="s">
        <v>83</v>
      </c>
      <c r="B13" s="191"/>
      <c r="C13" s="191"/>
      <c r="D13" s="191"/>
      <c r="E13" s="191"/>
      <c r="F13" s="36"/>
      <c r="G13" s="192"/>
      <c r="H13" s="193"/>
      <c r="I13" s="36"/>
    </row>
    <row r="14" spans="1:11" ht="25.5" customHeight="1">
      <c r="A14" s="194" t="s">
        <v>169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</row>
  </sheetData>
  <sheetProtection selectLockedCells="1" selectUnlockedCells="1"/>
  <mergeCells count="3">
    <mergeCell ref="A13:E13"/>
    <mergeCell ref="G13:H13"/>
    <mergeCell ref="A14:K14"/>
  </mergeCells>
  <printOptions/>
  <pageMargins left="0.7875" right="0.39375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B15" sqref="B15:K16"/>
    </sheetView>
  </sheetViews>
  <sheetFormatPr defaultColWidth="9.00390625" defaultRowHeight="12.75"/>
  <cols>
    <col min="1" max="1" width="4.125" style="0" customWidth="1"/>
    <col min="2" max="2" width="43.25390625" style="0" customWidth="1"/>
    <col min="3" max="3" width="5.25390625" style="0" customWidth="1"/>
    <col min="4" max="4" width="6.375" style="0" customWidth="1"/>
    <col min="5" max="5" width="7.625" style="0" customWidth="1"/>
    <col min="6" max="6" width="14.375" style="0" customWidth="1"/>
    <col min="7" max="7" width="5.625" style="0" customWidth="1"/>
    <col min="8" max="8" width="11.00390625" style="0" customWidth="1"/>
    <col min="9" max="9" width="12.375" style="0" customWidth="1"/>
    <col min="10" max="10" width="14.00390625" style="0" customWidth="1"/>
    <col min="11" max="11" width="14.875" style="0" customWidth="1"/>
  </cols>
  <sheetData>
    <row r="2" ht="12.75">
      <c r="K2" s="167" t="s">
        <v>161</v>
      </c>
    </row>
    <row r="3" ht="12.75">
      <c r="B3" s="2" t="s">
        <v>0</v>
      </c>
    </row>
    <row r="5" spans="1:11" ht="12.75">
      <c r="A5" s="3" t="s">
        <v>164</v>
      </c>
      <c r="B5" s="3"/>
      <c r="C5" s="59"/>
      <c r="D5" s="59"/>
      <c r="E5" s="59"/>
      <c r="F5" s="59"/>
      <c r="G5" s="59"/>
      <c r="H5" s="59"/>
      <c r="I5" s="59"/>
      <c r="J5" s="59"/>
      <c r="K5" s="59"/>
    </row>
    <row r="6" spans="1:11" ht="63.75">
      <c r="A6" s="7" t="s">
        <v>2</v>
      </c>
      <c r="B6" s="7" t="s">
        <v>85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51" t="s">
        <v>12</v>
      </c>
    </row>
    <row r="7" spans="1:11" ht="12.75">
      <c r="A7" s="10"/>
      <c r="B7" s="10"/>
      <c r="C7" s="10"/>
      <c r="D7" s="11" t="s">
        <v>13</v>
      </c>
      <c r="E7" s="11" t="s">
        <v>14</v>
      </c>
      <c r="F7" s="11" t="s">
        <v>15</v>
      </c>
      <c r="G7" s="11" t="s">
        <v>16</v>
      </c>
      <c r="H7" s="11" t="s">
        <v>17</v>
      </c>
      <c r="I7" s="166" t="s">
        <v>18</v>
      </c>
      <c r="J7" s="60"/>
      <c r="K7" s="60"/>
    </row>
    <row r="8" spans="1:11" ht="25.5">
      <c r="A8" s="19">
        <v>1</v>
      </c>
      <c r="B8" s="61" t="s">
        <v>93</v>
      </c>
      <c r="C8" s="14" t="s">
        <v>20</v>
      </c>
      <c r="D8" s="62">
        <v>2500</v>
      </c>
      <c r="E8" s="66" t="s">
        <v>1</v>
      </c>
      <c r="F8" s="66"/>
      <c r="G8" s="18"/>
      <c r="H8" s="66"/>
      <c r="I8" s="66"/>
      <c r="J8" s="14"/>
      <c r="K8" s="19"/>
    </row>
    <row r="9" spans="1:11" ht="25.5">
      <c r="A9" s="19">
        <v>2</v>
      </c>
      <c r="B9" s="61" t="s">
        <v>94</v>
      </c>
      <c r="C9" s="14" t="s">
        <v>20</v>
      </c>
      <c r="D9" s="62">
        <v>6000</v>
      </c>
      <c r="E9" s="66" t="s">
        <v>1</v>
      </c>
      <c r="F9" s="66"/>
      <c r="G9" s="18"/>
      <c r="H9" s="66"/>
      <c r="I9" s="66"/>
      <c r="J9" s="14"/>
      <c r="K9" s="19"/>
    </row>
    <row r="10" spans="1:11" ht="63.75">
      <c r="A10" s="19">
        <v>3</v>
      </c>
      <c r="B10" s="61" t="s">
        <v>95</v>
      </c>
      <c r="C10" s="14" t="s">
        <v>20</v>
      </c>
      <c r="D10" s="62">
        <v>1000</v>
      </c>
      <c r="E10" s="66" t="s">
        <v>1</v>
      </c>
      <c r="F10" s="66"/>
      <c r="G10" s="18"/>
      <c r="H10" s="66"/>
      <c r="I10" s="66"/>
      <c r="J10" s="14"/>
      <c r="K10" s="19"/>
    </row>
    <row r="11" spans="1:11" ht="63.75">
      <c r="A11" s="19">
        <v>4</v>
      </c>
      <c r="B11" s="61" t="s">
        <v>96</v>
      </c>
      <c r="C11" s="14" t="s">
        <v>20</v>
      </c>
      <c r="D11" s="62">
        <v>800</v>
      </c>
      <c r="E11" s="66" t="s">
        <v>1</v>
      </c>
      <c r="F11" s="66"/>
      <c r="G11" s="18"/>
      <c r="H11" s="66"/>
      <c r="I11" s="66"/>
      <c r="J11" s="14"/>
      <c r="K11" s="19"/>
    </row>
    <row r="12" spans="1:11" ht="72.75" customHeight="1" thickBot="1">
      <c r="A12" s="67">
        <v>5</v>
      </c>
      <c r="B12" s="63" t="s">
        <v>97</v>
      </c>
      <c r="C12" s="68" t="s">
        <v>20</v>
      </c>
      <c r="D12" s="64">
        <v>3000</v>
      </c>
      <c r="E12" s="69" t="s">
        <v>1</v>
      </c>
      <c r="F12" s="66"/>
      <c r="G12" s="18"/>
      <c r="H12" s="66"/>
      <c r="I12" s="69"/>
      <c r="J12" s="14"/>
      <c r="K12" s="19"/>
    </row>
    <row r="13" spans="1:11" ht="12.75" customHeight="1" thickBot="1">
      <c r="A13" s="191" t="s">
        <v>83</v>
      </c>
      <c r="B13" s="191"/>
      <c r="C13" s="191"/>
      <c r="D13" s="191"/>
      <c r="E13" s="191"/>
      <c r="F13" s="36"/>
      <c r="G13" s="192"/>
      <c r="H13" s="195"/>
      <c r="I13" s="172"/>
      <c r="J13" s="59"/>
      <c r="K13" s="59"/>
    </row>
    <row r="14" spans="1:11" ht="26.25" customHeight="1">
      <c r="A14" s="70"/>
      <c r="B14" s="70"/>
      <c r="C14" s="70"/>
      <c r="D14" s="70"/>
      <c r="E14" s="32"/>
      <c r="F14" s="71"/>
      <c r="G14" s="72"/>
      <c r="H14" s="72"/>
      <c r="I14" s="71"/>
      <c r="J14" s="59"/>
      <c r="K14" s="59"/>
    </row>
    <row r="15" spans="1:11" ht="24.75" customHeight="1">
      <c r="A15" s="59"/>
      <c r="B15" s="194" t="s">
        <v>170</v>
      </c>
      <c r="C15" s="194"/>
      <c r="D15" s="194"/>
      <c r="E15" s="194"/>
      <c r="F15" s="194"/>
      <c r="G15" s="194"/>
      <c r="H15" s="194"/>
      <c r="I15" s="194"/>
      <c r="J15" s="194"/>
      <c r="K15" s="194"/>
    </row>
    <row r="16" spans="1:11" ht="12.75">
      <c r="A16" s="59"/>
      <c r="B16" s="155" t="s">
        <v>98</v>
      </c>
      <c r="C16" s="155"/>
      <c r="D16" s="155"/>
      <c r="E16" s="155"/>
      <c r="F16" s="155"/>
      <c r="G16" s="155"/>
      <c r="H16" s="155"/>
      <c r="I16" s="155"/>
      <c r="J16" s="155"/>
      <c r="K16" s="155"/>
    </row>
  </sheetData>
  <sheetProtection selectLockedCells="1" selectUnlockedCells="1"/>
  <mergeCells count="3">
    <mergeCell ref="A13:E13"/>
    <mergeCell ref="G13:H13"/>
    <mergeCell ref="B15:K15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22">
      <selection activeCell="D49" sqref="D49"/>
    </sheetView>
  </sheetViews>
  <sheetFormatPr defaultColWidth="9.00390625" defaultRowHeight="12.75"/>
  <cols>
    <col min="1" max="1" width="3.375" style="73" customWidth="1"/>
    <col min="2" max="2" width="40.00390625" style="73" customWidth="1"/>
    <col min="3" max="3" width="11.375" style="73" customWidth="1"/>
    <col min="4" max="4" width="6.875" style="73" customWidth="1"/>
    <col min="5" max="5" width="11.25390625" style="74" customWidth="1"/>
    <col min="6" max="6" width="13.25390625" style="73" customWidth="1"/>
    <col min="7" max="7" width="5.375" style="73" customWidth="1"/>
    <col min="8" max="8" width="10.375" style="73" customWidth="1"/>
    <col min="9" max="9" width="13.375" style="73" customWidth="1"/>
    <col min="10" max="10" width="13.00390625" style="73" customWidth="1"/>
    <col min="11" max="11" width="12.875" style="73" customWidth="1"/>
    <col min="12" max="16384" width="9.125" style="73" customWidth="1"/>
  </cols>
  <sheetData>
    <row r="1" spans="1:2" ht="12">
      <c r="A1" s="75"/>
      <c r="B1" s="75"/>
    </row>
    <row r="2" spans="1:11" ht="12.75">
      <c r="A2" s="75"/>
      <c r="B2" s="75" t="s">
        <v>0</v>
      </c>
      <c r="K2" s="155" t="s">
        <v>161</v>
      </c>
    </row>
    <row r="3" spans="1:2" ht="12">
      <c r="A3" s="75"/>
      <c r="B3" s="75"/>
    </row>
    <row r="4" spans="1:2" ht="12">
      <c r="A4" s="75" t="s">
        <v>165</v>
      </c>
      <c r="B4" s="75"/>
    </row>
    <row r="5" ht="12">
      <c r="B5" s="75"/>
    </row>
    <row r="6" spans="1:11" ht="66" customHeight="1">
      <c r="A6" s="76" t="s">
        <v>2</v>
      </c>
      <c r="B6" s="76" t="s">
        <v>99</v>
      </c>
      <c r="C6" s="77" t="s">
        <v>4</v>
      </c>
      <c r="D6" s="77" t="s">
        <v>5</v>
      </c>
      <c r="E6" s="78" t="s">
        <v>6</v>
      </c>
      <c r="F6" s="77" t="s">
        <v>100</v>
      </c>
      <c r="G6" s="77" t="s">
        <v>8</v>
      </c>
      <c r="H6" s="77" t="s">
        <v>9</v>
      </c>
      <c r="I6" s="79" t="s">
        <v>101</v>
      </c>
      <c r="J6" s="77" t="s">
        <v>11</v>
      </c>
      <c r="K6" s="77" t="s">
        <v>102</v>
      </c>
    </row>
    <row r="7" spans="1:11" ht="12">
      <c r="A7" s="80"/>
      <c r="B7" s="80"/>
      <c r="C7" s="80"/>
      <c r="D7" s="81" t="s">
        <v>13</v>
      </c>
      <c r="E7" s="82" t="s">
        <v>14</v>
      </c>
      <c r="F7" s="81" t="s">
        <v>15</v>
      </c>
      <c r="G7" s="81" t="s">
        <v>16</v>
      </c>
      <c r="H7" s="81" t="s">
        <v>17</v>
      </c>
      <c r="I7" s="165" t="s">
        <v>18</v>
      </c>
      <c r="J7" s="83"/>
      <c r="K7" s="83"/>
    </row>
    <row r="8" spans="1:11" ht="36">
      <c r="A8" s="84">
        <v>1</v>
      </c>
      <c r="B8" s="85" t="s">
        <v>103</v>
      </c>
      <c r="C8" s="86" t="s">
        <v>20</v>
      </c>
      <c r="D8" s="87">
        <v>1500</v>
      </c>
      <c r="E8" s="88"/>
      <c r="F8" s="89"/>
      <c r="G8" s="90"/>
      <c r="H8" s="88"/>
      <c r="I8" s="91"/>
      <c r="J8" s="92"/>
      <c r="K8" s="92" t="s">
        <v>23</v>
      </c>
    </row>
    <row r="9" spans="1:11" ht="36">
      <c r="A9" s="84">
        <v>2</v>
      </c>
      <c r="B9" s="85" t="s">
        <v>104</v>
      </c>
      <c r="C9" s="86" t="s">
        <v>20</v>
      </c>
      <c r="D9" s="87">
        <v>3000</v>
      </c>
      <c r="E9" s="88"/>
      <c r="F9" s="89"/>
      <c r="G9" s="90"/>
      <c r="H9" s="88"/>
      <c r="I9" s="91"/>
      <c r="J9" s="92"/>
      <c r="K9" s="92" t="s">
        <v>23</v>
      </c>
    </row>
    <row r="10" spans="1:11" ht="48">
      <c r="A10" s="84">
        <v>3</v>
      </c>
      <c r="B10" s="85" t="s">
        <v>105</v>
      </c>
      <c r="C10" s="86" t="s">
        <v>20</v>
      </c>
      <c r="D10" s="87">
        <v>600</v>
      </c>
      <c r="E10" s="88"/>
      <c r="F10" s="89"/>
      <c r="G10" s="90"/>
      <c r="H10" s="88"/>
      <c r="I10" s="91"/>
      <c r="J10" s="92"/>
      <c r="K10" s="92" t="s">
        <v>23</v>
      </c>
    </row>
    <row r="11" spans="1:11" ht="56.25" customHeight="1">
      <c r="A11" s="84">
        <v>4</v>
      </c>
      <c r="B11" s="85" t="s">
        <v>106</v>
      </c>
      <c r="C11" s="86" t="s">
        <v>20</v>
      </c>
      <c r="D11" s="87">
        <v>800</v>
      </c>
      <c r="E11" s="88"/>
      <c r="F11" s="89"/>
      <c r="G11" s="90"/>
      <c r="H11" s="88"/>
      <c r="I11" s="91"/>
      <c r="J11" s="92"/>
      <c r="K11" s="92" t="s">
        <v>23</v>
      </c>
    </row>
    <row r="12" spans="1:11" ht="36">
      <c r="A12" s="84">
        <v>5</v>
      </c>
      <c r="B12" s="85" t="s">
        <v>107</v>
      </c>
      <c r="C12" s="86" t="s">
        <v>20</v>
      </c>
      <c r="D12" s="87">
        <v>2400</v>
      </c>
      <c r="E12" s="88"/>
      <c r="F12" s="89"/>
      <c r="G12" s="90"/>
      <c r="H12" s="88"/>
      <c r="I12" s="91"/>
      <c r="J12" s="92"/>
      <c r="K12" s="92" t="s">
        <v>23</v>
      </c>
    </row>
    <row r="13" spans="1:11" ht="36">
      <c r="A13" s="84">
        <v>6</v>
      </c>
      <c r="B13" s="85" t="s">
        <v>108</v>
      </c>
      <c r="C13" s="86" t="s">
        <v>20</v>
      </c>
      <c r="D13" s="87">
        <v>200</v>
      </c>
      <c r="E13" s="88"/>
      <c r="F13" s="89"/>
      <c r="G13" s="90"/>
      <c r="H13" s="88"/>
      <c r="I13" s="91"/>
      <c r="J13" s="92"/>
      <c r="K13" s="92" t="s">
        <v>23</v>
      </c>
    </row>
    <row r="14" spans="1:11" ht="36">
      <c r="A14" s="84">
        <v>7</v>
      </c>
      <c r="B14" s="85" t="s">
        <v>109</v>
      </c>
      <c r="C14" s="86" t="s">
        <v>110</v>
      </c>
      <c r="D14" s="87">
        <v>200</v>
      </c>
      <c r="E14" s="88"/>
      <c r="F14" s="89"/>
      <c r="G14" s="90"/>
      <c r="H14" s="88"/>
      <c r="I14" s="91"/>
      <c r="J14" s="92"/>
      <c r="K14" s="92" t="s">
        <v>23</v>
      </c>
    </row>
    <row r="15" spans="1:11" ht="36">
      <c r="A15" s="84">
        <v>8</v>
      </c>
      <c r="B15" s="85" t="s">
        <v>111</v>
      </c>
      <c r="C15" s="86" t="s">
        <v>20</v>
      </c>
      <c r="D15" s="87">
        <v>200</v>
      </c>
      <c r="E15" s="88"/>
      <c r="F15" s="89"/>
      <c r="G15" s="90"/>
      <c r="H15" s="88"/>
      <c r="I15" s="91"/>
      <c r="J15" s="92"/>
      <c r="K15" s="92" t="s">
        <v>23</v>
      </c>
    </row>
    <row r="16" spans="1:11" ht="36">
      <c r="A16" s="84">
        <v>9</v>
      </c>
      <c r="B16" s="85" t="s">
        <v>112</v>
      </c>
      <c r="C16" s="86" t="s">
        <v>20</v>
      </c>
      <c r="D16" s="87">
        <v>600</v>
      </c>
      <c r="E16" s="88"/>
      <c r="F16" s="89"/>
      <c r="G16" s="90"/>
      <c r="H16" s="88"/>
      <c r="I16" s="91"/>
      <c r="J16" s="92"/>
      <c r="K16" s="92" t="s">
        <v>23</v>
      </c>
    </row>
    <row r="17" spans="1:11" ht="36">
      <c r="A17" s="84">
        <v>10</v>
      </c>
      <c r="B17" s="85" t="s">
        <v>113</v>
      </c>
      <c r="C17" s="86" t="s">
        <v>20</v>
      </c>
      <c r="D17" s="87">
        <v>600</v>
      </c>
      <c r="E17" s="88"/>
      <c r="F17" s="89"/>
      <c r="G17" s="90"/>
      <c r="H17" s="88"/>
      <c r="I17" s="91"/>
      <c r="J17" s="92"/>
      <c r="K17" s="92" t="s">
        <v>23</v>
      </c>
    </row>
    <row r="18" spans="1:11" ht="24">
      <c r="A18" s="84">
        <v>11</v>
      </c>
      <c r="B18" s="85" t="s">
        <v>114</v>
      </c>
      <c r="C18" s="86" t="s">
        <v>20</v>
      </c>
      <c r="D18" s="87">
        <v>1000</v>
      </c>
      <c r="E18" s="88"/>
      <c r="F18" s="89"/>
      <c r="G18" s="90"/>
      <c r="H18" s="88"/>
      <c r="I18" s="91"/>
      <c r="J18" s="92"/>
      <c r="K18" s="92" t="s">
        <v>23</v>
      </c>
    </row>
    <row r="19" spans="1:11" ht="36">
      <c r="A19" s="84">
        <v>12</v>
      </c>
      <c r="B19" s="85" t="s">
        <v>115</v>
      </c>
      <c r="C19" s="86" t="s">
        <v>20</v>
      </c>
      <c r="D19" s="87">
        <v>200</v>
      </c>
      <c r="E19" s="88"/>
      <c r="F19" s="89"/>
      <c r="G19" s="90"/>
      <c r="H19" s="88"/>
      <c r="I19" s="91"/>
      <c r="J19" s="92"/>
      <c r="K19" s="92" t="s">
        <v>23</v>
      </c>
    </row>
    <row r="20" spans="1:11" ht="36">
      <c r="A20" s="84">
        <v>13</v>
      </c>
      <c r="B20" s="85" t="s">
        <v>116</v>
      </c>
      <c r="C20" s="86" t="s">
        <v>20</v>
      </c>
      <c r="D20" s="87">
        <v>100</v>
      </c>
      <c r="E20" s="88"/>
      <c r="F20" s="89"/>
      <c r="G20" s="90"/>
      <c r="H20" s="88"/>
      <c r="I20" s="91"/>
      <c r="J20" s="92"/>
      <c r="K20" s="92" t="s">
        <v>23</v>
      </c>
    </row>
    <row r="21" spans="1:11" ht="36">
      <c r="A21" s="84">
        <v>14</v>
      </c>
      <c r="B21" s="85" t="s">
        <v>117</v>
      </c>
      <c r="C21" s="86" t="s">
        <v>20</v>
      </c>
      <c r="D21" s="87">
        <v>200</v>
      </c>
      <c r="E21" s="88"/>
      <c r="F21" s="89"/>
      <c r="G21" s="90"/>
      <c r="H21" s="88"/>
      <c r="I21" s="91"/>
      <c r="J21" s="92"/>
      <c r="K21" s="92" t="s">
        <v>23</v>
      </c>
    </row>
    <row r="22" spans="1:11" ht="36">
      <c r="A22" s="84">
        <v>15</v>
      </c>
      <c r="B22" s="85" t="s">
        <v>118</v>
      </c>
      <c r="C22" s="86" t="s">
        <v>20</v>
      </c>
      <c r="D22" s="87">
        <v>100</v>
      </c>
      <c r="E22" s="88"/>
      <c r="F22" s="89"/>
      <c r="G22" s="90"/>
      <c r="H22" s="88"/>
      <c r="I22" s="91"/>
      <c r="J22" s="92"/>
      <c r="K22" s="92" t="s">
        <v>23</v>
      </c>
    </row>
    <row r="23" spans="1:11" ht="24">
      <c r="A23" s="84">
        <v>16</v>
      </c>
      <c r="B23" s="85" t="s">
        <v>119</v>
      </c>
      <c r="C23" s="86" t="s">
        <v>20</v>
      </c>
      <c r="D23" s="87">
        <v>1500</v>
      </c>
      <c r="E23" s="88"/>
      <c r="F23" s="89"/>
      <c r="G23" s="90"/>
      <c r="H23" s="88"/>
      <c r="I23" s="91"/>
      <c r="J23" s="92"/>
      <c r="K23" s="92" t="s">
        <v>23</v>
      </c>
    </row>
    <row r="24" spans="1:11" ht="24">
      <c r="A24" s="84">
        <v>17</v>
      </c>
      <c r="B24" s="85" t="s">
        <v>120</v>
      </c>
      <c r="C24" s="86" t="s">
        <v>20</v>
      </c>
      <c r="D24" s="87">
        <v>400</v>
      </c>
      <c r="E24" s="88"/>
      <c r="F24" s="89"/>
      <c r="G24" s="90"/>
      <c r="H24" s="88"/>
      <c r="I24" s="91"/>
      <c r="J24" s="92"/>
      <c r="K24" s="92" t="s">
        <v>23</v>
      </c>
    </row>
    <row r="25" spans="1:11" ht="54.75" customHeight="1">
      <c r="A25" s="93">
        <v>18</v>
      </c>
      <c r="B25" s="94" t="s">
        <v>121</v>
      </c>
      <c r="C25" s="95" t="s">
        <v>122</v>
      </c>
      <c r="D25" s="96">
        <v>200</v>
      </c>
      <c r="E25" s="97"/>
      <c r="F25" s="89"/>
      <c r="G25" s="90"/>
      <c r="H25" s="88"/>
      <c r="I25" s="91"/>
      <c r="J25" s="98"/>
      <c r="K25" s="92" t="s">
        <v>23</v>
      </c>
    </row>
    <row r="26" spans="1:11" ht="36">
      <c r="A26" s="94">
        <v>19</v>
      </c>
      <c r="B26" s="99" t="s">
        <v>123</v>
      </c>
      <c r="C26" s="98" t="s">
        <v>124</v>
      </c>
      <c r="D26" s="100">
        <v>12</v>
      </c>
      <c r="E26" s="101"/>
      <c r="F26" s="89"/>
      <c r="G26" s="90"/>
      <c r="H26" s="88"/>
      <c r="I26" s="91"/>
      <c r="J26" s="102"/>
      <c r="K26" s="92" t="s">
        <v>23</v>
      </c>
    </row>
    <row r="27" spans="1:11" ht="50.25" customHeight="1">
      <c r="A27" s="94">
        <v>20</v>
      </c>
      <c r="B27" s="99" t="s">
        <v>125</v>
      </c>
      <c r="C27" s="98" t="s">
        <v>122</v>
      </c>
      <c r="D27" s="100">
        <v>25</v>
      </c>
      <c r="E27" s="101"/>
      <c r="F27" s="89"/>
      <c r="G27" s="90"/>
      <c r="H27" s="88"/>
      <c r="I27" s="91"/>
      <c r="J27" s="102"/>
      <c r="K27" s="92"/>
    </row>
    <row r="28" spans="1:11" ht="30.75" customHeight="1">
      <c r="A28" s="103">
        <v>21</v>
      </c>
      <c r="B28" s="104" t="s">
        <v>126</v>
      </c>
      <c r="C28" s="105" t="s">
        <v>127</v>
      </c>
      <c r="D28" s="106">
        <v>40</v>
      </c>
      <c r="E28" s="88"/>
      <c r="F28" s="89"/>
      <c r="G28" s="90"/>
      <c r="H28" s="88"/>
      <c r="I28" s="91"/>
      <c r="J28" s="102"/>
      <c r="K28" s="92" t="s">
        <v>23</v>
      </c>
    </row>
    <row r="29" spans="1:11" ht="24">
      <c r="A29" s="103">
        <v>22</v>
      </c>
      <c r="B29" s="104" t="s">
        <v>128</v>
      </c>
      <c r="C29" s="105" t="s">
        <v>20</v>
      </c>
      <c r="D29" s="106">
        <v>30</v>
      </c>
      <c r="E29" s="88"/>
      <c r="F29" s="89"/>
      <c r="G29" s="146"/>
      <c r="H29" s="111"/>
      <c r="I29" s="91"/>
      <c r="J29" s="102"/>
      <c r="K29" s="92" t="s">
        <v>23</v>
      </c>
    </row>
    <row r="30" spans="1:11" ht="24.75" thickBot="1">
      <c r="A30" s="107">
        <v>23</v>
      </c>
      <c r="B30" s="108" t="s">
        <v>129</v>
      </c>
      <c r="C30" s="109" t="s">
        <v>127</v>
      </c>
      <c r="D30" s="110">
        <v>500</v>
      </c>
      <c r="E30" s="111"/>
      <c r="F30" s="174"/>
      <c r="G30" s="179"/>
      <c r="H30" s="180"/>
      <c r="I30" s="178"/>
      <c r="J30" s="102"/>
      <c r="K30" s="92" t="s">
        <v>23</v>
      </c>
    </row>
    <row r="31" spans="1:9" ht="18" customHeight="1" thickBot="1">
      <c r="A31" s="196" t="s">
        <v>171</v>
      </c>
      <c r="B31" s="196"/>
      <c r="C31" s="196"/>
      <c r="D31" s="196"/>
      <c r="E31" s="197"/>
      <c r="F31" s="164"/>
      <c r="G31" s="173"/>
      <c r="H31" s="173"/>
      <c r="I31" s="147"/>
    </row>
  </sheetData>
  <sheetProtection selectLockedCells="1" selectUnlockedCells="1"/>
  <mergeCells count="1">
    <mergeCell ref="A31:E31"/>
  </mergeCells>
  <printOptions horizontalCentered="1"/>
  <pageMargins left="0.39375" right="0.19652777777777777" top="0.5902777777777778" bottom="0.7875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9" sqref="A9:I13"/>
    </sheetView>
  </sheetViews>
  <sheetFormatPr defaultColWidth="9.00390625" defaultRowHeight="12.75"/>
  <cols>
    <col min="1" max="1" width="5.25390625" style="0" customWidth="1"/>
    <col min="2" max="2" width="38.75390625" style="0" customWidth="1"/>
    <col min="3" max="3" width="6.375" style="0" customWidth="1"/>
    <col min="4" max="4" width="7.125" style="0" customWidth="1"/>
    <col min="5" max="5" width="8.25390625" style="1" customWidth="1"/>
    <col min="6" max="6" width="13.375" style="0" customWidth="1"/>
    <col min="7" max="7" width="9.75390625" style="0" customWidth="1"/>
    <col min="9" max="9" width="12.375" style="0" customWidth="1"/>
    <col min="10" max="10" width="13.00390625" style="0" customWidth="1"/>
    <col min="11" max="11" width="15.25390625" style="0" customWidth="1"/>
  </cols>
  <sheetData>
    <row r="2" spans="2:11" ht="12.75">
      <c r="B2" s="112" t="s">
        <v>0</v>
      </c>
      <c r="K2" s="167" t="s">
        <v>161</v>
      </c>
    </row>
    <row r="3" spans="1:6" ht="12.75">
      <c r="A3" s="2"/>
      <c r="B3" s="2"/>
      <c r="C3" t="s">
        <v>1</v>
      </c>
      <c r="F3" t="s">
        <v>1</v>
      </c>
    </row>
    <row r="4" spans="1:2" ht="12.75">
      <c r="A4" s="2" t="s">
        <v>166</v>
      </c>
      <c r="B4" s="2"/>
    </row>
    <row r="6" ht="12.75">
      <c r="B6" s="2"/>
    </row>
    <row r="7" spans="1:11" ht="63.75">
      <c r="A7" s="7" t="s">
        <v>2</v>
      </c>
      <c r="B7" s="7" t="s">
        <v>3</v>
      </c>
      <c r="C7" s="8" t="s">
        <v>4</v>
      </c>
      <c r="D7" s="8" t="s">
        <v>5</v>
      </c>
      <c r="E7" s="9" t="s">
        <v>6</v>
      </c>
      <c r="F7" s="8" t="s">
        <v>69</v>
      </c>
      <c r="G7" s="8" t="s">
        <v>8</v>
      </c>
      <c r="H7" s="8" t="s">
        <v>9</v>
      </c>
      <c r="I7" s="8" t="s">
        <v>10</v>
      </c>
      <c r="J7" s="8" t="s">
        <v>11</v>
      </c>
      <c r="K7" s="51" t="s">
        <v>12</v>
      </c>
    </row>
    <row r="8" spans="1:11" ht="12.75">
      <c r="A8" s="10"/>
      <c r="B8" s="10"/>
      <c r="C8" s="10"/>
      <c r="D8" s="11" t="s">
        <v>13</v>
      </c>
      <c r="E8" s="12" t="s">
        <v>14</v>
      </c>
      <c r="F8" s="11" t="s">
        <v>15</v>
      </c>
      <c r="G8" s="11" t="s">
        <v>16</v>
      </c>
      <c r="H8" s="11" t="s">
        <v>17</v>
      </c>
      <c r="I8" s="11" t="s">
        <v>18</v>
      </c>
      <c r="J8" s="60"/>
      <c r="K8" s="60"/>
    </row>
    <row r="9" spans="1:11" ht="25.5" customHeight="1">
      <c r="A9" s="199" t="s">
        <v>130</v>
      </c>
      <c r="B9" s="199"/>
      <c r="C9" s="199"/>
      <c r="D9" s="199"/>
      <c r="E9" s="199"/>
      <c r="F9" s="199"/>
      <c r="G9" s="199"/>
      <c r="H9" s="199"/>
      <c r="I9" s="199"/>
      <c r="J9" s="113"/>
      <c r="K9" s="113"/>
    </row>
    <row r="10" spans="1:11" ht="25.5">
      <c r="A10" s="199" t="s">
        <v>131</v>
      </c>
      <c r="B10" s="199"/>
      <c r="C10" s="14" t="s">
        <v>20</v>
      </c>
      <c r="D10" s="62">
        <v>300</v>
      </c>
      <c r="E10" s="17" t="s">
        <v>1</v>
      </c>
      <c r="F10" s="17" t="s">
        <v>1</v>
      </c>
      <c r="G10" s="18" t="s">
        <v>1</v>
      </c>
      <c r="H10" s="17" t="s">
        <v>1</v>
      </c>
      <c r="I10" s="17" t="s">
        <v>1</v>
      </c>
      <c r="J10" s="19"/>
      <c r="K10" s="19" t="s">
        <v>23</v>
      </c>
    </row>
    <row r="11" spans="1:11" ht="25.5">
      <c r="A11" s="199" t="s">
        <v>132</v>
      </c>
      <c r="B11" s="199"/>
      <c r="C11" s="14" t="s">
        <v>20</v>
      </c>
      <c r="D11" s="62">
        <v>250</v>
      </c>
      <c r="E11" s="17" t="s">
        <v>1</v>
      </c>
      <c r="F11" s="17" t="s">
        <v>1</v>
      </c>
      <c r="G11" s="18" t="s">
        <v>1</v>
      </c>
      <c r="H11" s="17" t="s">
        <v>1</v>
      </c>
      <c r="I11" s="17" t="s">
        <v>1</v>
      </c>
      <c r="J11" s="19"/>
      <c r="K11" s="19" t="s">
        <v>23</v>
      </c>
    </row>
    <row r="12" spans="1:11" ht="24" customHeight="1">
      <c r="A12" s="199" t="s">
        <v>133</v>
      </c>
      <c r="B12" s="199"/>
      <c r="C12" s="14" t="s">
        <v>20</v>
      </c>
      <c r="D12" s="62">
        <v>1000</v>
      </c>
      <c r="E12" s="17" t="s">
        <v>1</v>
      </c>
      <c r="F12" s="17" t="s">
        <v>1</v>
      </c>
      <c r="G12" s="18" t="s">
        <v>1</v>
      </c>
      <c r="H12" s="17" t="s">
        <v>1</v>
      </c>
      <c r="I12" s="17" t="s">
        <v>1</v>
      </c>
      <c r="J12" s="19"/>
      <c r="K12" s="19"/>
    </row>
    <row r="13" spans="1:11" ht="26.25" thickBot="1">
      <c r="A13" s="198" t="s">
        <v>134</v>
      </c>
      <c r="B13" s="198"/>
      <c r="C13" s="68" t="s">
        <v>20</v>
      </c>
      <c r="D13" s="64">
        <v>300</v>
      </c>
      <c r="E13" s="35" t="s">
        <v>1</v>
      </c>
      <c r="F13" s="17" t="s">
        <v>1</v>
      </c>
      <c r="G13" s="18" t="s">
        <v>1</v>
      </c>
      <c r="H13" s="17" t="s">
        <v>1</v>
      </c>
      <c r="I13" s="35" t="s">
        <v>1</v>
      </c>
      <c r="J13" s="19"/>
      <c r="K13" s="19" t="s">
        <v>23</v>
      </c>
    </row>
    <row r="14" spans="1:11" ht="13.5" thickBot="1">
      <c r="A14" s="188" t="s">
        <v>83</v>
      </c>
      <c r="B14" s="188"/>
      <c r="C14" s="188"/>
      <c r="D14" s="188"/>
      <c r="E14" s="188"/>
      <c r="F14" s="36" t="s">
        <v>1</v>
      </c>
      <c r="G14" s="192" t="s">
        <v>1</v>
      </c>
      <c r="H14" s="195"/>
      <c r="I14" s="181" t="s">
        <v>1</v>
      </c>
      <c r="J14" s="59"/>
      <c r="K14" s="59"/>
    </row>
  </sheetData>
  <sheetProtection selectLockedCells="1" selectUnlockedCells="1"/>
  <mergeCells count="7">
    <mergeCell ref="A13:B13"/>
    <mergeCell ref="A14:E14"/>
    <mergeCell ref="G14:H14"/>
    <mergeCell ref="A9:I9"/>
    <mergeCell ref="A10:B10"/>
    <mergeCell ref="A11:B11"/>
    <mergeCell ref="A12:B12"/>
  </mergeCells>
  <printOptions/>
  <pageMargins left="0.7875" right="0.1965277777777777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"/>
  <sheetViews>
    <sheetView workbookViewId="0" topLeftCell="A1">
      <selection activeCell="A18" sqref="A18:K18"/>
    </sheetView>
  </sheetViews>
  <sheetFormatPr defaultColWidth="9.00390625" defaultRowHeight="12.75"/>
  <cols>
    <col min="1" max="1" width="14.375" style="0" customWidth="1"/>
    <col min="2" max="2" width="35.75390625" style="0" customWidth="1"/>
    <col min="3" max="3" width="6.125" style="0" customWidth="1"/>
    <col min="4" max="4" width="6.00390625" style="0" customWidth="1"/>
    <col min="5" max="5" width="10.375" style="0" customWidth="1"/>
    <col min="6" max="6" width="11.375" style="0" customWidth="1"/>
    <col min="7" max="7" width="5.00390625" style="0" customWidth="1"/>
    <col min="8" max="8" width="10.00390625" style="0" customWidth="1"/>
    <col min="9" max="9" width="11.375" style="0" customWidth="1"/>
    <col min="10" max="10" width="10.875" style="0" customWidth="1"/>
    <col min="11" max="11" width="11.375" style="0" customWidth="1"/>
  </cols>
  <sheetData>
    <row r="2" spans="2:11" ht="12.75">
      <c r="B2" s="112" t="s">
        <v>0</v>
      </c>
      <c r="K2" s="167" t="s">
        <v>161</v>
      </c>
    </row>
    <row r="3" spans="1:6" ht="12.75">
      <c r="A3" s="2"/>
      <c r="B3" s="2"/>
      <c r="F3" t="s">
        <v>1</v>
      </c>
    </row>
    <row r="4" spans="1:2" ht="12.75">
      <c r="A4" s="2" t="s">
        <v>167</v>
      </c>
      <c r="B4" s="114"/>
    </row>
    <row r="6" ht="12.75">
      <c r="B6" s="2"/>
    </row>
    <row r="7" spans="1:11" ht="63.75">
      <c r="A7" s="7" t="s">
        <v>2</v>
      </c>
      <c r="B7" s="7" t="s">
        <v>85</v>
      </c>
      <c r="C7" s="8" t="s">
        <v>4</v>
      </c>
      <c r="D7" s="8" t="s">
        <v>5</v>
      </c>
      <c r="E7" s="8" t="s">
        <v>6</v>
      </c>
      <c r="F7" s="8" t="s">
        <v>69</v>
      </c>
      <c r="G7" s="8" t="s">
        <v>8</v>
      </c>
      <c r="H7" s="8" t="s">
        <v>9</v>
      </c>
      <c r="I7" s="8" t="s">
        <v>10</v>
      </c>
      <c r="J7" s="8" t="s">
        <v>11</v>
      </c>
      <c r="K7" s="8" t="s">
        <v>135</v>
      </c>
    </row>
    <row r="8" spans="1:11" ht="12.75">
      <c r="A8" s="10"/>
      <c r="B8" s="10"/>
      <c r="C8" s="10"/>
      <c r="D8" s="11" t="s">
        <v>13</v>
      </c>
      <c r="E8" s="11" t="s">
        <v>14</v>
      </c>
      <c r="F8" s="11" t="s">
        <v>15</v>
      </c>
      <c r="G8" s="11" t="s">
        <v>16</v>
      </c>
      <c r="H8" s="11" t="s">
        <v>17</v>
      </c>
      <c r="I8" s="11" t="s">
        <v>18</v>
      </c>
      <c r="J8" s="60"/>
      <c r="K8" s="60"/>
    </row>
    <row r="9" spans="1:11" ht="32.25" customHeight="1">
      <c r="A9" s="202" t="s">
        <v>136</v>
      </c>
      <c r="B9" s="202"/>
      <c r="C9" s="202"/>
      <c r="D9" s="202"/>
      <c r="E9" s="202"/>
      <c r="F9" s="202"/>
      <c r="G9" s="202"/>
      <c r="H9" s="202"/>
      <c r="I9" s="202"/>
      <c r="J9" s="113"/>
      <c r="K9" s="113"/>
    </row>
    <row r="10" spans="1:11" ht="48.75" customHeight="1">
      <c r="A10" s="200" t="s">
        <v>137</v>
      </c>
      <c r="B10" s="200"/>
      <c r="C10" s="115" t="s">
        <v>26</v>
      </c>
      <c r="D10" s="62">
        <v>50</v>
      </c>
      <c r="E10" s="17" t="s">
        <v>1</v>
      </c>
      <c r="F10" s="17" t="s">
        <v>1</v>
      </c>
      <c r="G10" s="18" t="s">
        <v>1</v>
      </c>
      <c r="H10" s="17" t="s">
        <v>1</v>
      </c>
      <c r="I10" s="17" t="s">
        <v>1</v>
      </c>
      <c r="J10" s="19"/>
      <c r="K10" s="19"/>
    </row>
    <row r="11" spans="1:11" ht="48.75" customHeight="1">
      <c r="A11" s="200" t="s">
        <v>138</v>
      </c>
      <c r="B11" s="200"/>
      <c r="C11" s="115" t="s">
        <v>26</v>
      </c>
      <c r="D11" s="62">
        <v>20</v>
      </c>
      <c r="E11" s="17" t="s">
        <v>1</v>
      </c>
      <c r="F11" s="17" t="s">
        <v>1</v>
      </c>
      <c r="G11" s="18" t="s">
        <v>1</v>
      </c>
      <c r="H11" s="17" t="s">
        <v>1</v>
      </c>
      <c r="I11" s="17" t="s">
        <v>1</v>
      </c>
      <c r="J11" s="19"/>
      <c r="K11" s="19"/>
    </row>
    <row r="12" spans="1:11" ht="48.75" customHeight="1">
      <c r="A12" s="200" t="s">
        <v>139</v>
      </c>
      <c r="B12" s="200"/>
      <c r="C12" s="115" t="s">
        <v>26</v>
      </c>
      <c r="D12" s="62">
        <v>50</v>
      </c>
      <c r="E12" s="17" t="s">
        <v>1</v>
      </c>
      <c r="F12" s="17" t="s">
        <v>1</v>
      </c>
      <c r="G12" s="18" t="s">
        <v>1</v>
      </c>
      <c r="H12" s="17" t="s">
        <v>1</v>
      </c>
      <c r="I12" s="17" t="s">
        <v>1</v>
      </c>
      <c r="J12" s="19"/>
      <c r="K12" s="19"/>
    </row>
    <row r="13" spans="1:11" ht="48.75" customHeight="1">
      <c r="A13" s="200" t="s">
        <v>140</v>
      </c>
      <c r="B13" s="200"/>
      <c r="C13" s="115" t="s">
        <v>26</v>
      </c>
      <c r="D13" s="62">
        <v>10</v>
      </c>
      <c r="E13" s="17" t="s">
        <v>1</v>
      </c>
      <c r="F13" s="17" t="s">
        <v>1</v>
      </c>
      <c r="G13" s="18" t="s">
        <v>1</v>
      </c>
      <c r="H13" s="17" t="s">
        <v>1</v>
      </c>
      <c r="I13" s="17" t="s">
        <v>1</v>
      </c>
      <c r="J13" s="19"/>
      <c r="K13" s="19"/>
    </row>
    <row r="14" spans="1:11" ht="48.75" customHeight="1">
      <c r="A14" s="200" t="s">
        <v>141</v>
      </c>
      <c r="B14" s="200"/>
      <c r="C14" s="115" t="s">
        <v>26</v>
      </c>
      <c r="D14" s="62">
        <v>40</v>
      </c>
      <c r="E14" s="17" t="s">
        <v>1</v>
      </c>
      <c r="F14" s="17" t="s">
        <v>1</v>
      </c>
      <c r="G14" s="18" t="s">
        <v>1</v>
      </c>
      <c r="H14" s="17" t="s">
        <v>1</v>
      </c>
      <c r="I14" s="17" t="s">
        <v>1</v>
      </c>
      <c r="J14" s="19"/>
      <c r="K14" s="19"/>
    </row>
    <row r="15" spans="1:11" ht="48.75" customHeight="1">
      <c r="A15" s="201" t="s">
        <v>142</v>
      </c>
      <c r="B15" s="201"/>
      <c r="C15" s="116" t="s">
        <v>26</v>
      </c>
      <c r="D15" s="64">
        <v>20</v>
      </c>
      <c r="E15" s="35" t="s">
        <v>1</v>
      </c>
      <c r="F15" s="17" t="s">
        <v>1</v>
      </c>
      <c r="G15" s="18" t="s">
        <v>1</v>
      </c>
      <c r="H15" s="17" t="s">
        <v>1</v>
      </c>
      <c r="I15" s="17" t="s">
        <v>1</v>
      </c>
      <c r="J15" s="19"/>
      <c r="K15" s="19"/>
    </row>
    <row r="16" spans="1:11" ht="17.25" customHeight="1">
      <c r="A16" s="188" t="s">
        <v>64</v>
      </c>
      <c r="B16" s="188"/>
      <c r="C16" s="188"/>
      <c r="D16" s="188"/>
      <c r="E16" s="188"/>
      <c r="F16" s="36" t="s">
        <v>1</v>
      </c>
      <c r="G16" s="117" t="s">
        <v>1</v>
      </c>
      <c r="H16" s="38" t="s">
        <v>1</v>
      </c>
      <c r="I16" s="36" t="s">
        <v>1</v>
      </c>
      <c r="J16" s="59"/>
      <c r="K16" s="59"/>
    </row>
    <row r="18" spans="1:11" ht="25.5" customHeight="1">
      <c r="A18" s="194" t="s">
        <v>172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</row>
  </sheetData>
  <sheetProtection selectLockedCells="1" selectUnlockedCells="1"/>
  <mergeCells count="9">
    <mergeCell ref="A9:I9"/>
    <mergeCell ref="A10:B10"/>
    <mergeCell ref="A11:B11"/>
    <mergeCell ref="A12:B12"/>
    <mergeCell ref="A18:K18"/>
    <mergeCell ref="A13:B13"/>
    <mergeCell ref="A14:B14"/>
    <mergeCell ref="A15:B15"/>
    <mergeCell ref="A16:E16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26"/>
  <sheetViews>
    <sheetView workbookViewId="0" topLeftCell="A1">
      <selection activeCell="B6" sqref="B6"/>
    </sheetView>
  </sheetViews>
  <sheetFormatPr defaultColWidth="9.00390625" defaultRowHeight="12.75"/>
  <cols>
    <col min="1" max="1" width="2.875" style="0" customWidth="1"/>
    <col min="2" max="2" width="54.125" style="0" customWidth="1"/>
    <col min="3" max="3" width="5.625" style="0" customWidth="1"/>
    <col min="4" max="4" width="4.875" style="0" customWidth="1"/>
    <col min="5" max="5" width="7.625" style="0" customWidth="1"/>
    <col min="6" max="6" width="11.00390625" style="0" customWidth="1"/>
    <col min="7" max="7" width="4.75390625" style="0" customWidth="1"/>
    <col min="8" max="8" width="6.375" style="0" customWidth="1"/>
    <col min="9" max="9" width="11.00390625" style="0" customWidth="1"/>
    <col min="11" max="11" width="10.75390625" style="0" customWidth="1"/>
  </cols>
  <sheetData>
    <row r="2" spans="2:9" ht="12.75">
      <c r="B2" s="112" t="s">
        <v>0</v>
      </c>
      <c r="I2" s="167" t="s">
        <v>161</v>
      </c>
    </row>
    <row r="3" spans="1:6" ht="12.75">
      <c r="A3" s="2"/>
      <c r="B3" s="2"/>
      <c r="F3" t="s">
        <v>1</v>
      </c>
    </row>
    <row r="4" spans="1:2" ht="12.75">
      <c r="A4" s="2" t="s">
        <v>143</v>
      </c>
      <c r="B4" s="2"/>
    </row>
    <row r="6" ht="12.75">
      <c r="B6" s="2" t="s">
        <v>144</v>
      </c>
    </row>
    <row r="7" spans="1:11" ht="63.75">
      <c r="A7" s="118" t="s">
        <v>2</v>
      </c>
      <c r="B7" s="118" t="s">
        <v>145</v>
      </c>
      <c r="C7" s="119" t="s">
        <v>4</v>
      </c>
      <c r="D7" s="119" t="s">
        <v>5</v>
      </c>
      <c r="E7" s="119" t="s">
        <v>6</v>
      </c>
      <c r="F7" s="119" t="s">
        <v>69</v>
      </c>
      <c r="G7" s="119" t="s">
        <v>8</v>
      </c>
      <c r="H7" s="119" t="s">
        <v>9</v>
      </c>
      <c r="I7" s="119" t="s">
        <v>10</v>
      </c>
      <c r="J7" s="120" t="s">
        <v>11</v>
      </c>
      <c r="K7" s="121" t="s">
        <v>135</v>
      </c>
    </row>
    <row r="8" spans="1:11" ht="12.75">
      <c r="A8" s="122"/>
      <c r="B8" s="122"/>
      <c r="C8" s="122"/>
      <c r="D8" s="123" t="s">
        <v>13</v>
      </c>
      <c r="E8" s="123" t="s">
        <v>14</v>
      </c>
      <c r="F8" s="123" t="s">
        <v>15</v>
      </c>
      <c r="G8" s="123" t="s">
        <v>16</v>
      </c>
      <c r="H8" s="160" t="s">
        <v>17</v>
      </c>
      <c r="I8" s="123" t="s">
        <v>18</v>
      </c>
      <c r="J8" s="152"/>
      <c r="K8" s="152"/>
    </row>
    <row r="9" spans="1:11" s="129" customFormat="1" ht="40.5" customHeight="1">
      <c r="A9" s="203">
        <v>1</v>
      </c>
      <c r="B9" s="125" t="s">
        <v>146</v>
      </c>
      <c r="C9" s="126"/>
      <c r="D9" s="127"/>
      <c r="E9" s="128"/>
      <c r="F9" s="128"/>
      <c r="G9" s="156"/>
      <c r="H9" s="161" t="s">
        <v>1</v>
      </c>
      <c r="I9" s="158"/>
      <c r="J9" s="128"/>
      <c r="K9" s="128"/>
    </row>
    <row r="10" spans="1:11" s="129" customFormat="1" ht="12.75">
      <c r="A10" s="203"/>
      <c r="B10" s="128" t="s">
        <v>147</v>
      </c>
      <c r="C10" s="126" t="s">
        <v>20</v>
      </c>
      <c r="D10" s="127">
        <v>40</v>
      </c>
      <c r="E10" s="130" t="s">
        <v>1</v>
      </c>
      <c r="F10" s="131" t="s">
        <v>1</v>
      </c>
      <c r="G10" s="157" t="s">
        <v>1</v>
      </c>
      <c r="H10" s="162" t="s">
        <v>1</v>
      </c>
      <c r="I10" s="159" t="s">
        <v>1</v>
      </c>
      <c r="J10" s="128"/>
      <c r="K10" s="128"/>
    </row>
    <row r="11" spans="1:11" s="129" customFormat="1" ht="12.75">
      <c r="A11" s="203"/>
      <c r="B11" s="128" t="s">
        <v>148</v>
      </c>
      <c r="C11" s="126" t="s">
        <v>20</v>
      </c>
      <c r="D11" s="127">
        <v>200</v>
      </c>
      <c r="E11" s="130" t="s">
        <v>1</v>
      </c>
      <c r="F11" s="131" t="s">
        <v>1</v>
      </c>
      <c r="G11" s="157" t="s">
        <v>1</v>
      </c>
      <c r="H11" s="162" t="s">
        <v>1</v>
      </c>
      <c r="I11" s="159" t="s">
        <v>1</v>
      </c>
      <c r="J11" s="128"/>
      <c r="K11" s="128"/>
    </row>
    <row r="12" spans="1:11" s="129" customFormat="1" ht="13.5" thickBot="1">
      <c r="A12" s="203"/>
      <c r="B12" s="128" t="s">
        <v>149</v>
      </c>
      <c r="C12" s="126" t="s">
        <v>20</v>
      </c>
      <c r="D12" s="127">
        <v>40</v>
      </c>
      <c r="E12" s="130" t="s">
        <v>1</v>
      </c>
      <c r="F12" s="182" t="s">
        <v>1</v>
      </c>
      <c r="G12" s="157" t="s">
        <v>1</v>
      </c>
      <c r="H12" s="162" t="s">
        <v>1</v>
      </c>
      <c r="I12" s="159" t="s">
        <v>1</v>
      </c>
      <c r="J12" s="128"/>
      <c r="K12" s="128"/>
    </row>
    <row r="13" spans="1:9" ht="13.5" thickBot="1">
      <c r="A13" s="204" t="s">
        <v>83</v>
      </c>
      <c r="B13" s="204"/>
      <c r="C13" s="204"/>
      <c r="D13" s="204"/>
      <c r="E13" s="204"/>
      <c r="F13" s="183" t="s">
        <v>1</v>
      </c>
      <c r="G13" s="132" t="s">
        <v>158</v>
      </c>
      <c r="H13" s="132"/>
      <c r="I13" s="133" t="s">
        <v>1</v>
      </c>
    </row>
    <row r="14" spans="1:9" ht="12.75">
      <c r="A14" s="134"/>
      <c r="B14" s="134"/>
      <c r="C14" s="134"/>
      <c r="D14" s="134"/>
      <c r="E14" s="134"/>
      <c r="F14" s="135"/>
      <c r="G14" s="136"/>
      <c r="H14" s="136"/>
      <c r="I14" s="135" t="s">
        <v>1</v>
      </c>
    </row>
    <row r="15" spans="1:9" ht="12.75">
      <c r="A15" s="134"/>
      <c r="B15" s="205"/>
      <c r="C15" s="206"/>
      <c r="D15" s="206"/>
      <c r="E15" s="206"/>
      <c r="F15" s="206"/>
      <c r="G15" s="206"/>
      <c r="H15" s="206"/>
      <c r="I15" s="135"/>
    </row>
    <row r="16" spans="1:9" ht="12.75">
      <c r="A16" s="134"/>
      <c r="B16" s="134"/>
      <c r="C16" s="134"/>
      <c r="D16" s="134"/>
      <c r="E16" s="134"/>
      <c r="F16" s="135"/>
      <c r="G16" s="136"/>
      <c r="H16" s="136"/>
      <c r="I16" s="135"/>
    </row>
    <row r="17" spans="1:9" ht="12.75">
      <c r="A17" s="134"/>
      <c r="B17" s="134"/>
      <c r="C17" s="134"/>
      <c r="D17" s="134"/>
      <c r="E17" s="134"/>
      <c r="F17" s="135"/>
      <c r="G17" s="136"/>
      <c r="H17" s="136"/>
      <c r="I17" s="135"/>
    </row>
    <row r="18" spans="1:9" ht="12.75">
      <c r="A18" s="134"/>
      <c r="B18" s="134"/>
      <c r="C18" s="134"/>
      <c r="D18" s="134"/>
      <c r="E18" s="134"/>
      <c r="F18" s="135"/>
      <c r="G18" s="136"/>
      <c r="H18" s="136"/>
      <c r="I18" s="135"/>
    </row>
    <row r="19" spans="1:9" ht="12.75">
      <c r="A19" s="134"/>
      <c r="B19" s="134"/>
      <c r="C19" s="134"/>
      <c r="D19" s="134"/>
      <c r="E19" s="134"/>
      <c r="F19" s="135"/>
      <c r="G19" s="136"/>
      <c r="H19" s="136"/>
      <c r="I19" s="135"/>
    </row>
    <row r="20" spans="1:9" ht="12.75">
      <c r="A20" s="134"/>
      <c r="B20" s="134"/>
      <c r="C20" s="134"/>
      <c r="D20" s="134"/>
      <c r="E20" s="134"/>
      <c r="F20" s="135"/>
      <c r="G20" s="136"/>
      <c r="H20" s="136"/>
      <c r="I20" s="135"/>
    </row>
    <row r="21" spans="1:9" ht="12.75">
      <c r="A21" s="134"/>
      <c r="B21" s="134"/>
      <c r="C21" s="134"/>
      <c r="D21" s="134"/>
      <c r="E21" s="134"/>
      <c r="F21" s="135"/>
      <c r="G21" s="136"/>
      <c r="H21" s="136"/>
      <c r="I21" s="135"/>
    </row>
    <row r="22" spans="1:9" ht="12.75">
      <c r="A22" s="134"/>
      <c r="B22" s="134"/>
      <c r="C22" s="134"/>
      <c r="D22" s="134"/>
      <c r="E22" s="134"/>
      <c r="F22" s="135"/>
      <c r="G22" s="136"/>
      <c r="H22" s="136"/>
      <c r="I22" s="135"/>
    </row>
    <row r="23" spans="1:9" ht="12.75">
      <c r="A23" s="134"/>
      <c r="B23" s="134"/>
      <c r="C23" s="134"/>
      <c r="D23" s="134"/>
      <c r="E23" s="134"/>
      <c r="F23" s="135"/>
      <c r="G23" s="136"/>
      <c r="H23" s="136"/>
      <c r="I23" s="135"/>
    </row>
    <row r="24" spans="1:9" ht="12.75">
      <c r="A24" s="134"/>
      <c r="B24" s="134"/>
      <c r="C24" s="134"/>
      <c r="D24" s="134"/>
      <c r="E24" s="134"/>
      <c r="F24" s="135"/>
      <c r="G24" s="136"/>
      <c r="H24" s="136"/>
      <c r="I24" s="135"/>
    </row>
    <row r="25" spans="1:9" ht="12.75">
      <c r="A25" s="134"/>
      <c r="B25" s="134"/>
      <c r="C25" s="134"/>
      <c r="D25" s="134"/>
      <c r="E25" s="134"/>
      <c r="F25" s="135"/>
      <c r="G25" s="136"/>
      <c r="H25" s="136"/>
      <c r="I25" s="135"/>
    </row>
    <row r="26" spans="6:9" ht="12.75">
      <c r="F26" s="137"/>
      <c r="G26" s="137"/>
      <c r="H26" s="137"/>
      <c r="I26" s="137"/>
    </row>
  </sheetData>
  <sheetProtection selectLockedCells="1" selectUnlockedCells="1"/>
  <mergeCells count="3">
    <mergeCell ref="A9:A12"/>
    <mergeCell ref="A13:E13"/>
    <mergeCell ref="B15:H1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6"/>
  <sheetViews>
    <sheetView tabSelected="1" workbookViewId="0" topLeftCell="A10">
      <selection activeCell="H35" sqref="H35"/>
    </sheetView>
  </sheetViews>
  <sheetFormatPr defaultColWidth="9.00390625" defaultRowHeight="12.75"/>
  <cols>
    <col min="1" max="1" width="3.125" style="0" customWidth="1"/>
    <col min="2" max="2" width="47.375" style="0" customWidth="1"/>
    <col min="3" max="3" width="5.25390625" style="0" customWidth="1"/>
    <col min="4" max="4" width="6.625" style="0" customWidth="1"/>
    <col min="5" max="5" width="6.875" style="0" customWidth="1"/>
    <col min="6" max="6" width="11.625" style="0" customWidth="1"/>
    <col min="7" max="7" width="5.00390625" style="0" customWidth="1"/>
    <col min="8" max="8" width="6.875" style="0" customWidth="1"/>
    <col min="9" max="9" width="12.75390625" style="0" customWidth="1"/>
    <col min="10" max="10" width="8.75390625" style="0" customWidth="1"/>
    <col min="11" max="11" width="10.625" style="0" customWidth="1"/>
  </cols>
  <sheetData>
    <row r="2" spans="2:9" ht="12.75">
      <c r="B2" s="112" t="s">
        <v>0</v>
      </c>
      <c r="I2" s="167" t="s">
        <v>161</v>
      </c>
    </row>
    <row r="3" spans="1:6" ht="12.75">
      <c r="A3" s="2"/>
      <c r="B3" s="2"/>
      <c r="F3" t="s">
        <v>1</v>
      </c>
    </row>
    <row r="4" spans="1:2" ht="12.75">
      <c r="A4" s="2" t="s">
        <v>168</v>
      </c>
      <c r="B4" s="2"/>
    </row>
    <row r="5" spans="1:11" ht="63.75">
      <c r="A5" s="138" t="s">
        <v>2</v>
      </c>
      <c r="B5" s="138" t="s">
        <v>3</v>
      </c>
      <c r="C5" s="139" t="s">
        <v>4</v>
      </c>
      <c r="D5" s="139" t="s">
        <v>5</v>
      </c>
      <c r="E5" s="139" t="s">
        <v>6</v>
      </c>
      <c r="F5" s="139" t="s">
        <v>69</v>
      </c>
      <c r="G5" s="139" t="s">
        <v>8</v>
      </c>
      <c r="H5" s="139" t="s">
        <v>9</v>
      </c>
      <c r="I5" s="139" t="s">
        <v>10</v>
      </c>
      <c r="J5" s="140" t="s">
        <v>11</v>
      </c>
      <c r="K5" s="140" t="s">
        <v>135</v>
      </c>
    </row>
    <row r="6" spans="1:11" ht="12.75">
      <c r="A6" s="122"/>
      <c r="B6" s="122"/>
      <c r="C6" s="122"/>
      <c r="D6" s="123" t="s">
        <v>13</v>
      </c>
      <c r="E6" s="123" t="s">
        <v>14</v>
      </c>
      <c r="F6" s="123" t="s">
        <v>15</v>
      </c>
      <c r="G6" s="123" t="s">
        <v>16</v>
      </c>
      <c r="H6" s="123" t="s">
        <v>17</v>
      </c>
      <c r="I6" s="11" t="s">
        <v>18</v>
      </c>
      <c r="J6" s="152"/>
      <c r="K6" s="152"/>
    </row>
    <row r="7" spans="1:11" ht="101.25" customHeight="1">
      <c r="A7" s="113" t="s">
        <v>150</v>
      </c>
      <c r="B7" s="141" t="s">
        <v>151</v>
      </c>
      <c r="C7" s="53" t="s">
        <v>26</v>
      </c>
      <c r="D7" s="142">
        <v>720</v>
      </c>
      <c r="E7" s="143" t="s">
        <v>1</v>
      </c>
      <c r="F7" s="149" t="s">
        <v>1</v>
      </c>
      <c r="G7" s="144" t="s">
        <v>1</v>
      </c>
      <c r="H7" s="143" t="s">
        <v>1</v>
      </c>
      <c r="I7" s="149" t="s">
        <v>1</v>
      </c>
      <c r="J7" s="124"/>
      <c r="K7" s="124"/>
    </row>
    <row r="8" spans="1:11" ht="12.75" customHeight="1" hidden="1">
      <c r="A8" s="113" t="s">
        <v>152</v>
      </c>
      <c r="B8" s="121" t="s">
        <v>153</v>
      </c>
      <c r="C8" s="53" t="s">
        <v>26</v>
      </c>
      <c r="D8" s="142">
        <v>1200</v>
      </c>
      <c r="E8" s="143"/>
      <c r="F8" s="149">
        <f>D8*E8</f>
        <v>0</v>
      </c>
      <c r="G8" s="144"/>
      <c r="H8" s="143">
        <f>F8*G8</f>
        <v>0</v>
      </c>
      <c r="I8" s="149">
        <f>F8+H8</f>
        <v>0</v>
      </c>
      <c r="J8" s="124"/>
      <c r="K8" s="124"/>
    </row>
    <row r="9" spans="1:11" ht="114.75" customHeight="1">
      <c r="A9" s="14">
        <v>2</v>
      </c>
      <c r="B9" s="141" t="s">
        <v>173</v>
      </c>
      <c r="C9" s="53" t="s">
        <v>26</v>
      </c>
      <c r="D9" s="142">
        <v>980</v>
      </c>
      <c r="E9" s="143" t="s">
        <v>1</v>
      </c>
      <c r="F9" s="149" t="s">
        <v>158</v>
      </c>
      <c r="G9" s="144" t="s">
        <v>1</v>
      </c>
      <c r="H9" s="143" t="s">
        <v>1</v>
      </c>
      <c r="I9" s="149" t="s">
        <v>1</v>
      </c>
      <c r="J9" s="124"/>
      <c r="K9" s="124"/>
    </row>
    <row r="10" spans="1:11" ht="32.25" customHeight="1">
      <c r="A10" s="14">
        <v>3</v>
      </c>
      <c r="B10" s="125" t="s">
        <v>154</v>
      </c>
      <c r="C10" s="53" t="s">
        <v>155</v>
      </c>
      <c r="D10" s="142">
        <v>2000</v>
      </c>
      <c r="E10" s="143" t="s">
        <v>1</v>
      </c>
      <c r="F10" s="149" t="s">
        <v>1</v>
      </c>
      <c r="G10" s="144" t="s">
        <v>1</v>
      </c>
      <c r="H10" s="143" t="s">
        <v>1</v>
      </c>
      <c r="I10" s="149" t="s">
        <v>158</v>
      </c>
      <c r="J10" s="124"/>
      <c r="K10" s="124"/>
    </row>
    <row r="11" spans="1:11" ht="33.75" customHeight="1">
      <c r="A11" s="14">
        <v>4</v>
      </c>
      <c r="B11" s="125" t="s">
        <v>156</v>
      </c>
      <c r="C11" s="53" t="s">
        <v>20</v>
      </c>
      <c r="D11" s="142">
        <v>2000</v>
      </c>
      <c r="E11" s="143" t="s">
        <v>1</v>
      </c>
      <c r="F11" s="149" t="s">
        <v>1</v>
      </c>
      <c r="G11" s="144" t="s">
        <v>1</v>
      </c>
      <c r="H11" s="143" t="s">
        <v>1</v>
      </c>
      <c r="I11" s="149" t="s">
        <v>1</v>
      </c>
      <c r="J11" s="124"/>
      <c r="K11" s="124"/>
    </row>
    <row r="12" spans="1:11" ht="30.75" customHeight="1" thickBot="1">
      <c r="A12" s="14">
        <v>5</v>
      </c>
      <c r="B12" s="125" t="s">
        <v>157</v>
      </c>
      <c r="C12" s="53" t="s">
        <v>20</v>
      </c>
      <c r="D12" s="142">
        <v>2000</v>
      </c>
      <c r="E12" s="143" t="s">
        <v>1</v>
      </c>
      <c r="F12" s="184" t="s">
        <v>1</v>
      </c>
      <c r="G12" s="144" t="s">
        <v>1</v>
      </c>
      <c r="H12" s="143" t="s">
        <v>1</v>
      </c>
      <c r="I12" s="149" t="s">
        <v>1</v>
      </c>
      <c r="J12" s="124"/>
      <c r="K12" s="124"/>
    </row>
    <row r="13" spans="1:9" ht="13.5" thickBot="1">
      <c r="A13" s="175" t="s">
        <v>83</v>
      </c>
      <c r="B13" s="175"/>
      <c r="C13" s="175"/>
      <c r="D13" s="175"/>
      <c r="E13" s="175"/>
      <c r="F13" s="183" t="s">
        <v>1</v>
      </c>
      <c r="G13" s="132" t="s">
        <v>158</v>
      </c>
      <c r="H13" s="132"/>
      <c r="I13" s="150" t="s">
        <v>1</v>
      </c>
    </row>
    <row r="14" spans="5:6" ht="12.75">
      <c r="E14" s="132"/>
      <c r="F14" s="151"/>
    </row>
    <row r="15" spans="2:9" ht="135" customHeight="1">
      <c r="B15" s="176" t="s">
        <v>174</v>
      </c>
      <c r="C15" s="177"/>
      <c r="D15" s="177"/>
      <c r="E15" s="177"/>
      <c r="F15" s="177"/>
      <c r="G15" s="177"/>
      <c r="H15" s="177"/>
      <c r="I15" s="177"/>
    </row>
    <row r="16" ht="24" customHeight="1">
      <c r="B16" s="145"/>
    </row>
  </sheetData>
  <sheetProtection selectLockedCells="1" selectUnlockedCells="1"/>
  <mergeCells count="2">
    <mergeCell ref="A13:E13"/>
    <mergeCell ref="B15:I15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2011-10-31T09:26:01Z</cp:lastPrinted>
  <dcterms:modified xsi:type="dcterms:W3CDTF">2011-10-31T09:34:52Z</dcterms:modified>
  <cp:category/>
  <cp:version/>
  <cp:contentType/>
  <cp:contentStatus/>
</cp:coreProperties>
</file>