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1 - płytki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<sst xmlns="http://schemas.openxmlformats.org/spreadsheetml/2006/main" count="58" uniqueCount="37">
  <si>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Ilość</t>
  </si>
  <si>
    <t>Cena jednostkowa netto</t>
  </si>
  <si>
    <t>Wartość netto stanowiąca iloczyn         AxB = C</t>
  </si>
  <si>
    <t>VAT %</t>
  </si>
  <si>
    <t>Kwota VAT</t>
  </si>
  <si>
    <t>Wartość brutto stanowiąca sumę       C+E = F</t>
  </si>
  <si>
    <t>Uwagi</t>
  </si>
  <si>
    <t>A</t>
  </si>
  <si>
    <t>B</t>
  </si>
  <si>
    <t>C</t>
  </si>
  <si>
    <t>D</t>
  </si>
  <si>
    <t>E</t>
  </si>
  <si>
    <t>F</t>
  </si>
  <si>
    <t>L.P.</t>
  </si>
  <si>
    <t xml:space="preserve"> </t>
  </si>
  <si>
    <t>Razem</t>
  </si>
  <si>
    <t>Nr katologowy</t>
  </si>
  <si>
    <t xml:space="preserve"> Nazwa handlowa i producent</t>
  </si>
  <si>
    <t>J.m.</t>
  </si>
  <si>
    <t>Płytki do zespolenia złamań dalszej nasady kości promieniowej dla śrub 2.5 mm, niskoprofilowe, tytanowe, wielootworowe, z dostępu grzbietowego kształtu H oraz z dostępu dłoniowego płytki o kształcie delta z dwoma rzędami otworów w części dystalnej. Korekcyjne i urazowe. Płytki z niegwintowanymi otworami na śruby zaopatrzone w system trójpunktowego blokowania dociskowego oraz pozwalające na wprowadzanie śruby w zakresie kąta +/_ 15 stopni. Płytki prawe i lewe, długie           i krótkie, wąskie i szerokie. Tytanowe, kodowane kolorystycznie, oznakowane nr katalogowym. Profil 1.6 mm.</t>
  </si>
  <si>
    <t>Płytki do zespolenia złamań dalszej nasady kości promieniowej dla śrub        2.5 mm, niskoprofilowe, tytanowe,wielootworowe, z dostępu dłoniowego, płytki o kształcie T (5/5 i 5/3 otworów). Płytki z niegwintowanymi otworami na śruby zaopatrzone w system trójpunktowego blokowania dociskowego oraz pozwalające na wprowadzanie śruby w zakresie kąta +/_ 15 stopni. Płytki prawe i lewe, długie i krótkie. Tytanowe, kodowane kolorystycznie, oznakowane nr katalogowym. Profil 2.0.</t>
  </si>
  <si>
    <t>Śruby blokowane ze skokiem co 2 mm lub mniejszym. Tytanowa śruba blokująca, bezgwintowa, główka z otworem promienistym, Ø 2.5 x  8 mm - 34 mm.</t>
  </si>
  <si>
    <t xml:space="preserve">Śruby korowe ze skokiem co 2 mm lub mniejszym. Śruba korowa z otworem promienistym, Ø 2.5 x 8 mm - 34 mm , tytanowe. </t>
  </si>
  <si>
    <t>Płytki tytanowe do zaopatrywania złamań w obrębie kości palców. Płytki 1 otworowe dwu haczykowe oraz wielootworowe drabinkowe, proste i proste dwurzędowe , drabinkowe skośne - anatomicznie wygięte oraz kształtu Y, T i L, pod śruby korowe śr 1,2/1,5 mm z gniazdem gwiaździstym;</t>
  </si>
  <si>
    <t>Śruby korowe o średnicy 1,2 mm – 1,5 mm o długościach od 4 do 24 mm ze skokiem co 2 mm lub mniejszym</t>
  </si>
  <si>
    <t>Płytki tytanowe zwykłe i kompresyjne, proste, proste dwurzędowe, płytki kształtu L , Y, drabinkowe skośne wszystkie z dodatkową możliwością użycia śrub blokujących. Płytki z niegwintowanymi otworami na śruby zaopatrzone w system trójpunktowego blokowania dociskowego oraz pozwalające na wprowadzanie śruby w zakresie kąta +/_ 15 stopni. Głowy śrub blokujących bezgwintowe i z trzema punktami blokujacymi dociskowo. Otwory pod śruby korowe oraz blokujące średnicy 2,0/2,3 mm. Gniazda śruby typu gwiaździstego. Płytki kodowane kolorystyczne, oznakowane nr katalogowym.</t>
  </si>
  <si>
    <t>Śruby korowe o średnicy 2,0 mm – 2,3 mm i długościach od 4 mm do 34 mm i skokiem co 2 mm lub mniejszym;</t>
  </si>
  <si>
    <t>Śruby blokowane bezgwintowo o średnicy 2,0 mm i długościach od 6 mm do 20 mm ze skokiem co 2 mm lub mniejszym. Możliwość zmiany kąta +/- 15 stopni.</t>
  </si>
  <si>
    <t>szt.</t>
  </si>
  <si>
    <t>30</t>
  </si>
  <si>
    <t>120</t>
  </si>
  <si>
    <t>40</t>
  </si>
  <si>
    <t xml:space="preserve"> Płytki do zespolenia dalszej nasady kości promieniowej i łokciowej oraz do zespolenia kości ręki.</t>
  </si>
  <si>
    <t>Płytki do zespolenia kości ręki.</t>
  </si>
  <si>
    <t>Płytki do zespolenia dalszej nasady kośći promieniowej i łokociowej.</t>
  </si>
  <si>
    <t>Formularz cenowy - załącznik nr 2</t>
  </si>
  <si>
    <t>Nazwa przedmiotu zamówienia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</si>
</sst>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#,##0.00\ &quot;zł&quot;"/>
    <numFmt numFmtId="180" formatCode="#,##0.0000"/>
    <numFmt numFmtId="181" formatCode="#,##0.0000\ &quot;zł&quot;;[Red]\-#,##0.0000\ &quot;zł&quot;"/>
    <numFmt numFmtId="182" formatCode="#,##0.00_ ;[Red]\-#,##0.00\ "/>
    <numFmt numFmtId="183" formatCode="#,##0.000"/>
    <numFmt numFmtId="184" formatCode="#,##0.0"/>
    <numFmt numFmtId="185" formatCode="#\ ?/?"/>
    <numFmt numFmtId="186" formatCode="[$-415]d\ mmmm\ yyyy"/>
    <numFmt numFmtId="187" formatCode="#,##0.0000_ ;[Red]\-#,##0.0000\ "/>
    <numFmt numFmtId="188" formatCode="#,##0.0000\ [$€-1];[Red]\-#,##0.0000\ [$€-1]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.00\ _z_ł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1" xfId="44" applyFont="1" applyBorder="1" applyAlignment="1">
      <alignment horizontal="left" vertical="center" wrapText="1"/>
      <protection/>
    </xf>
    <xf numFmtId="49" fontId="0" fillId="0" borderId="11" xfId="44" applyNumberFormat="1" applyFont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79" fontId="21" fillId="20" borderId="12" xfId="0" applyNumberFormat="1" applyFont="1" applyFill="1" applyBorder="1" applyAlignment="1">
      <alignment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5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O8" sqref="O8"/>
    </sheetView>
  </sheetViews>
  <sheetFormatPr defaultColWidth="9.00390625" defaultRowHeight="16.5" customHeight="1"/>
  <cols>
    <col min="1" max="1" width="3.875" style="3" customWidth="1"/>
    <col min="2" max="2" width="42.25390625" style="6" customWidth="1"/>
    <col min="3" max="3" width="10.125" style="6" customWidth="1"/>
    <col min="4" max="4" width="10.00390625" style="7" customWidth="1"/>
    <col min="5" max="5" width="5.25390625" style="7" customWidth="1"/>
    <col min="6" max="6" width="11.75390625" style="6" customWidth="1"/>
    <col min="7" max="7" width="11.00390625" style="7" customWidth="1"/>
    <col min="8" max="8" width="11.125" style="7" customWidth="1"/>
    <col min="9" max="9" width="5.625" style="7" customWidth="1"/>
    <col min="10" max="10" width="6.00390625" style="7" customWidth="1"/>
    <col min="11" max="11" width="9.375" style="7" customWidth="1"/>
    <col min="12" max="12" width="7.75390625" style="7" customWidth="1"/>
    <col min="13" max="16384" width="9.125" style="7" customWidth="1"/>
  </cols>
  <sheetData>
    <row r="1" ht="16.5" customHeight="1">
      <c r="B1" s="14" t="s">
        <v>35</v>
      </c>
    </row>
    <row r="2" spans="1:12" ht="16.5" customHeight="1">
      <c r="A2" s="26" t="s">
        <v>32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3" ht="12.75" customHeight="1">
      <c r="A3" s="26" t="s">
        <v>14</v>
      </c>
      <c r="B3" s="27"/>
      <c r="C3" s="16"/>
    </row>
    <row r="4" spans="4:5" ht="14.25" customHeight="1">
      <c r="D4" s="6"/>
      <c r="E4" s="6"/>
    </row>
    <row r="5" spans="1:12" s="8" customFormat="1" ht="54.75" customHeight="1">
      <c r="A5" s="2" t="s">
        <v>13</v>
      </c>
      <c r="B5" s="1" t="s">
        <v>36</v>
      </c>
      <c r="C5" s="1" t="s">
        <v>16</v>
      </c>
      <c r="D5" s="15" t="s">
        <v>17</v>
      </c>
      <c r="E5" s="15" t="s">
        <v>18</v>
      </c>
      <c r="F5" s="1" t="s">
        <v>0</v>
      </c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</row>
    <row r="6" spans="1:12" s="3" customFormat="1" ht="16.5" customHeight="1">
      <c r="A6" s="9"/>
      <c r="B6" s="9"/>
      <c r="C6" s="9"/>
      <c r="D6" s="10" t="s">
        <v>14</v>
      </c>
      <c r="E6" s="10" t="s">
        <v>14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/>
    </row>
    <row r="7" spans="1:12" s="3" customFormat="1" ht="16.5" customHeight="1">
      <c r="A7" s="33" t="s">
        <v>34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6" ht="177" customHeight="1">
      <c r="A8" s="11">
        <v>1</v>
      </c>
      <c r="B8" s="17" t="s">
        <v>19</v>
      </c>
      <c r="C8" s="4"/>
      <c r="D8" s="5" t="s">
        <v>14</v>
      </c>
      <c r="E8" s="19" t="s">
        <v>28</v>
      </c>
      <c r="F8" s="20">
        <v>10</v>
      </c>
      <c r="G8" s="21"/>
      <c r="H8" s="22">
        <f>F8*G8</f>
        <v>0</v>
      </c>
      <c r="I8" s="23"/>
      <c r="J8" s="21">
        <f>H8*I8</f>
        <v>0</v>
      </c>
      <c r="K8" s="22">
        <f>H8+J8</f>
        <v>0</v>
      </c>
      <c r="L8" s="12"/>
      <c r="M8" s="13" t="s">
        <v>14</v>
      </c>
      <c r="N8" s="6"/>
      <c r="O8" s="6"/>
      <c r="P8" s="6"/>
    </row>
    <row r="9" spans="1:16" ht="141" customHeight="1">
      <c r="A9" s="11">
        <v>2</v>
      </c>
      <c r="B9" s="17" t="s">
        <v>20</v>
      </c>
      <c r="C9" s="4"/>
      <c r="D9" s="5" t="s">
        <v>14</v>
      </c>
      <c r="E9" s="19" t="s">
        <v>28</v>
      </c>
      <c r="F9" s="20">
        <v>10</v>
      </c>
      <c r="G9" s="21"/>
      <c r="H9" s="22">
        <f aca="true" t="shared" si="0" ref="H9:H17">F9*G9</f>
        <v>0</v>
      </c>
      <c r="I9" s="23"/>
      <c r="J9" s="21">
        <f aca="true" t="shared" si="1" ref="J9:J17">H9*I9</f>
        <v>0</v>
      </c>
      <c r="K9" s="22">
        <f aca="true" t="shared" si="2" ref="K9:K17">H9+J9</f>
        <v>0</v>
      </c>
      <c r="L9" s="12"/>
      <c r="M9" s="13"/>
      <c r="N9" s="6"/>
      <c r="O9" s="6"/>
      <c r="P9" s="6"/>
    </row>
    <row r="10" spans="1:16" ht="58.5" customHeight="1">
      <c r="A10" s="11">
        <v>3</v>
      </c>
      <c r="B10" s="17" t="s">
        <v>21</v>
      </c>
      <c r="C10" s="4"/>
      <c r="D10" s="5" t="s">
        <v>14</v>
      </c>
      <c r="E10" s="19" t="s">
        <v>28</v>
      </c>
      <c r="F10" s="24" t="s">
        <v>30</v>
      </c>
      <c r="G10" s="21"/>
      <c r="H10" s="22">
        <f t="shared" si="0"/>
        <v>0</v>
      </c>
      <c r="I10" s="23"/>
      <c r="J10" s="21">
        <f t="shared" si="1"/>
        <v>0</v>
      </c>
      <c r="K10" s="22">
        <f t="shared" si="2"/>
        <v>0</v>
      </c>
      <c r="L10" s="12"/>
      <c r="M10" s="13" t="s">
        <v>14</v>
      </c>
      <c r="N10" s="6"/>
      <c r="O10" s="6"/>
      <c r="P10" s="6"/>
    </row>
    <row r="11" spans="1:16" ht="46.5" customHeight="1">
      <c r="A11" s="11">
        <v>4</v>
      </c>
      <c r="B11" s="17" t="s">
        <v>22</v>
      </c>
      <c r="C11" s="4"/>
      <c r="D11" s="5" t="s">
        <v>14</v>
      </c>
      <c r="E11" s="19" t="s">
        <v>28</v>
      </c>
      <c r="F11" s="24" t="s">
        <v>31</v>
      </c>
      <c r="G11" s="21"/>
      <c r="H11" s="22">
        <f t="shared" si="0"/>
        <v>0</v>
      </c>
      <c r="I11" s="23"/>
      <c r="J11" s="21">
        <f t="shared" si="1"/>
        <v>0</v>
      </c>
      <c r="K11" s="22">
        <f t="shared" si="2"/>
        <v>0</v>
      </c>
      <c r="L11" s="12"/>
      <c r="M11" s="13"/>
      <c r="N11" s="6"/>
      <c r="O11" s="6"/>
      <c r="P11" s="6"/>
    </row>
    <row r="12" spans="1:16" ht="27.75" customHeight="1">
      <c r="A12" s="30" t="s">
        <v>33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13"/>
      <c r="N12" s="6"/>
      <c r="O12" s="6"/>
      <c r="P12" s="6"/>
    </row>
    <row r="13" spans="1:16" ht="93" customHeight="1">
      <c r="A13" s="11">
        <v>5</v>
      </c>
      <c r="B13" s="17" t="s">
        <v>23</v>
      </c>
      <c r="C13" s="12"/>
      <c r="D13" s="5" t="s">
        <v>14</v>
      </c>
      <c r="E13" s="19" t="s">
        <v>28</v>
      </c>
      <c r="F13" s="20">
        <v>10</v>
      </c>
      <c r="G13" s="21"/>
      <c r="H13" s="22">
        <f t="shared" si="0"/>
        <v>0</v>
      </c>
      <c r="I13" s="23"/>
      <c r="J13" s="21">
        <f t="shared" si="1"/>
        <v>0</v>
      </c>
      <c r="K13" s="22">
        <f t="shared" si="2"/>
        <v>0</v>
      </c>
      <c r="L13" s="12"/>
      <c r="M13" s="13"/>
      <c r="N13" s="6"/>
      <c r="O13" s="6"/>
      <c r="P13" s="6"/>
    </row>
    <row r="14" spans="1:16" ht="43.5" customHeight="1">
      <c r="A14" s="11">
        <v>6</v>
      </c>
      <c r="B14" s="18" t="s">
        <v>24</v>
      </c>
      <c r="C14" s="4"/>
      <c r="D14" s="5" t="s">
        <v>14</v>
      </c>
      <c r="E14" s="19" t="s">
        <v>28</v>
      </c>
      <c r="F14" s="20">
        <v>60</v>
      </c>
      <c r="G14" s="21"/>
      <c r="H14" s="22">
        <f t="shared" si="0"/>
        <v>0</v>
      </c>
      <c r="I14" s="23"/>
      <c r="J14" s="21">
        <f t="shared" si="1"/>
        <v>0</v>
      </c>
      <c r="K14" s="22">
        <f t="shared" si="2"/>
        <v>0</v>
      </c>
      <c r="L14" s="12"/>
      <c r="M14" s="13"/>
      <c r="N14" s="6"/>
      <c r="O14" s="6"/>
      <c r="P14" s="6"/>
    </row>
    <row r="15" spans="1:16" ht="168" customHeight="1">
      <c r="A15" s="11">
        <v>7</v>
      </c>
      <c r="B15" s="17" t="s">
        <v>25</v>
      </c>
      <c r="C15" s="12"/>
      <c r="D15" s="5" t="s">
        <v>14</v>
      </c>
      <c r="E15" s="19" t="s">
        <v>28</v>
      </c>
      <c r="F15" s="20">
        <v>10</v>
      </c>
      <c r="G15" s="21"/>
      <c r="H15" s="22">
        <f t="shared" si="0"/>
        <v>0</v>
      </c>
      <c r="I15" s="23"/>
      <c r="J15" s="21">
        <f t="shared" si="1"/>
        <v>0</v>
      </c>
      <c r="K15" s="22">
        <f t="shared" si="2"/>
        <v>0</v>
      </c>
      <c r="L15" s="12"/>
      <c r="M15" s="13"/>
      <c r="N15" s="6"/>
      <c r="O15" s="6"/>
      <c r="P15" s="6"/>
    </row>
    <row r="16" spans="1:16" ht="41.25" customHeight="1">
      <c r="A16" s="11">
        <v>8</v>
      </c>
      <c r="B16" s="18" t="s">
        <v>26</v>
      </c>
      <c r="C16" s="12"/>
      <c r="D16" s="5" t="s">
        <v>14</v>
      </c>
      <c r="E16" s="19" t="s">
        <v>28</v>
      </c>
      <c r="F16" s="20">
        <v>50</v>
      </c>
      <c r="G16" s="21"/>
      <c r="H16" s="22">
        <f t="shared" si="0"/>
        <v>0</v>
      </c>
      <c r="I16" s="23"/>
      <c r="J16" s="21">
        <f t="shared" si="1"/>
        <v>0</v>
      </c>
      <c r="K16" s="22">
        <f t="shared" si="2"/>
        <v>0</v>
      </c>
      <c r="L16" s="12"/>
      <c r="M16" s="13"/>
      <c r="N16" s="6"/>
      <c r="O16" s="6"/>
      <c r="P16" s="6"/>
    </row>
    <row r="17" spans="1:16" ht="57" customHeight="1">
      <c r="A17" s="11">
        <v>9</v>
      </c>
      <c r="B17" s="18" t="s">
        <v>27</v>
      </c>
      <c r="C17" s="12"/>
      <c r="D17" s="5" t="s">
        <v>14</v>
      </c>
      <c r="E17" s="19" t="s">
        <v>28</v>
      </c>
      <c r="F17" s="24" t="s">
        <v>29</v>
      </c>
      <c r="G17" s="21"/>
      <c r="H17" s="22">
        <f t="shared" si="0"/>
        <v>0</v>
      </c>
      <c r="I17" s="23"/>
      <c r="J17" s="21">
        <f t="shared" si="1"/>
        <v>0</v>
      </c>
      <c r="K17" s="22">
        <f t="shared" si="2"/>
        <v>0</v>
      </c>
      <c r="L17" s="12"/>
      <c r="M17" s="13"/>
      <c r="N17" s="6"/>
      <c r="O17" s="6"/>
      <c r="P17" s="6"/>
    </row>
    <row r="18" spans="2:11" ht="16.5" customHeight="1" thickBot="1">
      <c r="B18" s="14" t="s">
        <v>15</v>
      </c>
      <c r="C18" s="14"/>
      <c r="H18" s="25">
        <f>SUM(H8:H17)</f>
        <v>0</v>
      </c>
      <c r="K18" s="25">
        <f>SUM(K8:K17)</f>
        <v>0</v>
      </c>
    </row>
  </sheetData>
  <mergeCells count="4">
    <mergeCell ref="A3:B3"/>
    <mergeCell ref="A2:L2"/>
    <mergeCell ref="A12:L12"/>
    <mergeCell ref="A7:L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2011-12-02T14:05:08Z</cp:lastPrinted>
  <dcterms:created xsi:type="dcterms:W3CDTF">1997-02-26T13:46:56Z</dcterms:created>
  <dcterms:modified xsi:type="dcterms:W3CDTF">2011-12-02T14:06:10Z</dcterms:modified>
  <cp:category/>
  <cp:version/>
  <cp:contentType/>
  <cp:contentStatus/>
</cp:coreProperties>
</file>