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Pakiet 2 poz. 1" sheetId="1" r:id="rId1"/>
    <sheet name="Pakiet 14 poz. 2" sheetId="2" r:id="rId2"/>
    <sheet name="Pakiet nr 17" sheetId="3" r:id="rId3"/>
    <sheet name="Pakiet nr 18 poz. 1" sheetId="4" r:id="rId4"/>
  </sheets>
  <externalReferences>
    <externalReference r:id="rId7"/>
    <externalReference r:id="rId8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<sst xmlns="http://schemas.openxmlformats.org/spreadsheetml/2006/main" count="102" uniqueCount="56">
  <si>
    <t>Lp.</t>
  </si>
  <si>
    <t>Przedmiot zamówienia</t>
  </si>
  <si>
    <t>J. m.</t>
  </si>
  <si>
    <t>Ilość</t>
  </si>
  <si>
    <t>Cena jedn. netto</t>
  </si>
  <si>
    <t>Wartość netto stanowiąca iloczyn                      A x B = C</t>
  </si>
  <si>
    <t xml:space="preserve">     A</t>
  </si>
  <si>
    <t xml:space="preserve"> B</t>
  </si>
  <si>
    <t>C</t>
  </si>
  <si>
    <t>E</t>
  </si>
  <si>
    <t>F</t>
  </si>
  <si>
    <t xml:space="preserve">Ampicillinum inj.1 g  fiol. </t>
  </si>
  <si>
    <t>szt.</t>
  </si>
  <si>
    <t>op.</t>
  </si>
  <si>
    <t>Razem</t>
  </si>
  <si>
    <t xml:space="preserve"> Leki - ANTYBIOTYKI  I  CHEMIOTERAPEUTYKI</t>
  </si>
  <si>
    <t>UWAGA !!!</t>
  </si>
  <si>
    <t>VAT %</t>
  </si>
  <si>
    <t>Wartość brutto stanowiąca sumę             C + E = F</t>
  </si>
  <si>
    <t>Nazwa handlowa Producent</t>
  </si>
  <si>
    <t xml:space="preserve">Kwota VAT </t>
  </si>
  <si>
    <t xml:space="preserve"> VAT %</t>
  </si>
  <si>
    <t xml:space="preserve"> </t>
  </si>
  <si>
    <t>G</t>
  </si>
  <si>
    <t>A</t>
  </si>
  <si>
    <t xml:space="preserve"> Wartość brutto stanowiąca sumę             C + E = F</t>
  </si>
  <si>
    <t>Wartość netto stanowiąca iloczyn         A x B = C</t>
  </si>
  <si>
    <t xml:space="preserve">Przedmiot zamówienia                        </t>
  </si>
  <si>
    <t xml:space="preserve"> RAZEM</t>
  </si>
  <si>
    <t>Kwota VAT</t>
  </si>
  <si>
    <t>Kwota Vat</t>
  </si>
  <si>
    <t xml:space="preserve"> Leki</t>
  </si>
  <si>
    <t xml:space="preserve">  </t>
  </si>
  <si>
    <t>Wartość netto stanowiąca iloczyn                           A x B = C</t>
  </si>
  <si>
    <t xml:space="preserve">Medisorb granulat lub inny pochłaniacz dwutlenku węgla </t>
  </si>
  <si>
    <t>Wartość netto stanowiąca iloczyn                       A x B = C</t>
  </si>
  <si>
    <t xml:space="preserve">Przedmiot zamówienia                     </t>
  </si>
  <si>
    <t xml:space="preserve">op. </t>
  </si>
  <si>
    <t xml:space="preserve">   Theophyllinum inj. iv. 300 mg a 250 ml </t>
  </si>
  <si>
    <t>Leki - Theophyllinum inj. a 250 ml</t>
  </si>
  <si>
    <t xml:space="preserve">  Pakiet nr 17</t>
  </si>
  <si>
    <t>ug</t>
  </si>
  <si>
    <t xml:space="preserve">Glikol metoksypolietylenowy epoetyny beta, w ampułkostrzykawkach  w dawkach zależnych od bieżącego zapotrzebowania zamawiającego. </t>
  </si>
  <si>
    <t>Nazwa handlowa, producent</t>
  </si>
  <si>
    <t>Wartość brutto stanowiąca sumę            C + E = F</t>
  </si>
  <si>
    <t>VAT%</t>
  </si>
  <si>
    <t>Cena jedn. Netto</t>
  </si>
  <si>
    <t xml:space="preserve">Przedmiot zamówienia </t>
  </si>
  <si>
    <t>Leki dla Stacji Dializ</t>
  </si>
  <si>
    <t>1.  Brak wypełnienia kolumny "Nazwa handlowa i producent" wymaganymi informacjami spowoduje odrzucenie oferty na pdostawie art. 89 ust. 1 pkt 2 Pzp.</t>
  </si>
  <si>
    <t>Pakiet nr 2 poz. 1</t>
  </si>
  <si>
    <t>Pakiet nr 18 poz. 1</t>
  </si>
  <si>
    <t>Brak wypełnienia kolumny "Nazwa handlowa i producent" wymaganymi informacjami spowoduje odrzucenie oferty na pdostawie art. 89 ust. 1 pkt 2 Pzp.</t>
  </si>
  <si>
    <t xml:space="preserve">  Pakiet nr 14 poz. 2</t>
  </si>
  <si>
    <t>Załącznik nr 2 - Formularz cenowy</t>
  </si>
  <si>
    <t>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</si>
</sst>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"/>
    <numFmt numFmtId="166" formatCode="#,##0.00\ _z_ł"/>
    <numFmt numFmtId="167" formatCode="#,##0.0000"/>
    <numFmt numFmtId="168" formatCode="#,##0\ &quot;zł&quot;"/>
    <numFmt numFmtId="169" formatCode="#,##0.00\ &quot;zł&quot;"/>
    <numFmt numFmtId="170" formatCode="#,##0.0000\ &quot;zł&quot;;[Red]\-#,##0.0000\ &quot;zł&quot;"/>
    <numFmt numFmtId="171" formatCode="#,##0.0000\ &quot;zł&quot;"/>
    <numFmt numFmtId="172" formatCode="[$-415]d\ mmmm\ 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_ ;[Red]\-#,##0.00\ "/>
    <numFmt numFmtId="182" formatCode="#,##0.000"/>
    <numFmt numFmtId="183" formatCode="#\ ?/?"/>
    <numFmt numFmtId="184" formatCode="0.000"/>
    <numFmt numFmtId="185" formatCode="#,##0.0000_ ;[Red]\-#,##0.0000\ "/>
    <numFmt numFmtId="186" formatCode="#,##0.0000\ [$€-1];[Red]\-#,##0.0000\ [$€-1]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[$€-2]\ #,##0.00_);[Red]\([$€-2]\ #,##0.00\)"/>
    <numFmt numFmtId="195" formatCode="#,##0.000\ &quot;zł&quot;;[Red]\-#,##0.000\ &quot;zł&quot;"/>
    <numFmt numFmtId="196" formatCode="#,##0\ [$€-1];[Red]\-#,##0\ [$€-1]"/>
    <numFmt numFmtId="197" formatCode="0.0%"/>
    <numFmt numFmtId="198" formatCode="#,##0.00\ [$€-1];[Red]\-#,##0.00\ [$€-1]"/>
  </numFmts>
  <fonts count="2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3" borderId="0" applyNumberFormat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0" xfId="54">
      <alignment/>
      <protection/>
    </xf>
    <xf numFmtId="0" fontId="2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2" fontId="0" fillId="0" borderId="14" xfId="54" applyNumberFormat="1" applyBorder="1">
      <alignment/>
      <protection/>
    </xf>
    <xf numFmtId="0" fontId="2" fillId="0" borderId="14" xfId="54" applyFont="1" applyBorder="1" applyAlignment="1">
      <alignment horizontal="center"/>
      <protection/>
    </xf>
    <xf numFmtId="0" fontId="2" fillId="20" borderId="14" xfId="54" applyFont="1" applyFill="1" applyBorder="1" applyAlignment="1">
      <alignment horizontal="center"/>
      <protection/>
    </xf>
    <xf numFmtId="0" fontId="2" fillId="20" borderId="14" xfId="54" applyFont="1" applyFill="1" applyBorder="1">
      <alignment/>
      <protection/>
    </xf>
    <xf numFmtId="0" fontId="2" fillId="0" borderId="14" xfId="54" applyFont="1" applyBorder="1" applyAlignment="1">
      <alignment wrapText="1"/>
      <protection/>
    </xf>
    <xf numFmtId="0" fontId="2" fillId="0" borderId="14" xfId="54" applyFont="1" applyBorder="1" applyAlignment="1">
      <alignment horizontal="center" wrapText="1"/>
      <protection/>
    </xf>
    <xf numFmtId="2" fontId="2" fillId="20" borderId="16" xfId="54" applyNumberFormat="1" applyFont="1" applyFill="1" applyBorder="1">
      <alignment/>
      <protection/>
    </xf>
    <xf numFmtId="0" fontId="0" fillId="0" borderId="17" xfId="54" applyBorder="1">
      <alignment/>
      <protection/>
    </xf>
    <xf numFmtId="0" fontId="0" fillId="0" borderId="14" xfId="54" applyBorder="1" applyAlignment="1">
      <alignment horizontal="center"/>
      <protection/>
    </xf>
    <xf numFmtId="3" fontId="0" fillId="0" borderId="14" xfId="54" applyNumberFormat="1" applyBorder="1">
      <alignment/>
      <protection/>
    </xf>
    <xf numFmtId="4" fontId="0" fillId="0" borderId="14" xfId="54" applyNumberFormat="1" applyBorder="1">
      <alignment/>
      <protection/>
    </xf>
    <xf numFmtId="167" fontId="0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0" fillId="25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4" xfId="54" applyNumberFormat="1" applyBorder="1" applyAlignment="1">
      <alignment horizontal="center"/>
      <protection/>
    </xf>
    <xf numFmtId="0" fontId="0" fillId="26" borderId="0" xfId="54" applyFill="1" applyBorder="1">
      <alignment/>
      <protection/>
    </xf>
    <xf numFmtId="0" fontId="0" fillId="0" borderId="20" xfId="54" applyBorder="1">
      <alignment/>
      <protection/>
    </xf>
    <xf numFmtId="0" fontId="2" fillId="0" borderId="0" xfId="54" applyFont="1" applyBorder="1" applyAlignment="1">
      <alignment horizontal="center"/>
      <protection/>
    </xf>
    <xf numFmtId="0" fontId="0" fillId="0" borderId="14" xfId="54" applyFont="1" applyBorder="1" applyAlignment="1">
      <alignment wrapText="1"/>
      <protection/>
    </xf>
    <xf numFmtId="0" fontId="2" fillId="20" borderId="14" xfId="54" applyFont="1" applyFill="1" applyBorder="1" applyAlignment="1">
      <alignment horizontal="center"/>
      <protection/>
    </xf>
    <xf numFmtId="0" fontId="0" fillId="20" borderId="14" xfId="54" applyFill="1" applyBorder="1">
      <alignment/>
      <protection/>
    </xf>
    <xf numFmtId="0" fontId="2" fillId="0" borderId="14" xfId="54" applyFont="1" applyBorder="1">
      <alignment/>
      <protection/>
    </xf>
    <xf numFmtId="0" fontId="2" fillId="0" borderId="0" xfId="54" applyFont="1">
      <alignment/>
      <protection/>
    </xf>
    <xf numFmtId="2" fontId="0" fillId="0" borderId="21" xfId="54" applyNumberFormat="1" applyBorder="1">
      <alignment/>
      <protection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54" applyNumberFormat="1" applyFont="1" applyFill="1" applyBorder="1">
      <alignment/>
      <protection/>
    </xf>
    <xf numFmtId="2" fontId="2" fillId="20" borderId="22" xfId="54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54" applyFont="1" applyAlignment="1">
      <alignment wrapText="1"/>
      <protection/>
    </xf>
    <xf numFmtId="2" fontId="0" fillId="0" borderId="23" xfId="0" applyNumberFormat="1" applyFont="1" applyBorder="1" applyAlignment="1">
      <alignment/>
    </xf>
    <xf numFmtId="9" fontId="0" fillId="0" borderId="14" xfId="54" applyNumberFormat="1" applyBorder="1">
      <alignment/>
      <protection/>
    </xf>
    <xf numFmtId="2" fontId="2" fillId="20" borderId="16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2" fillId="24" borderId="16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2" fillId="20" borderId="16" xfId="54" applyNumberFormat="1" applyFont="1" applyFill="1" applyBorder="1">
      <alignment/>
      <protection/>
    </xf>
    <xf numFmtId="0" fontId="2" fillId="2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Alignment="1">
      <alignment wrapText="1"/>
      <protection/>
    </xf>
    <xf numFmtId="0" fontId="0" fillId="0" borderId="0" xfId="0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ZETARGI%202012\odczynniki_03\warto&#347;&#263;%20szacunkowa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ZETARGI%202012\odczynniki_03\warto&#347;&#263;%20szacunkowa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625" style="0" customWidth="1"/>
    <col min="2" max="2" width="48.625" style="0" customWidth="1"/>
    <col min="3" max="3" width="3.875" style="0" customWidth="1"/>
    <col min="4" max="4" width="6.375" style="0" customWidth="1"/>
    <col min="5" max="5" width="10.125" style="1" customWidth="1"/>
    <col min="6" max="6" width="12.125" style="2" customWidth="1"/>
    <col min="7" max="7" width="6.00390625" style="2" customWidth="1"/>
    <col min="8" max="8" width="9.00390625" style="0" customWidth="1"/>
    <col min="9" max="9" width="13.00390625" style="0" customWidth="1"/>
    <col min="10" max="10" width="10.625" style="0" customWidth="1"/>
  </cols>
  <sheetData>
    <row r="1" spans="1:2" ht="12.75">
      <c r="A1" s="72" t="s">
        <v>54</v>
      </c>
      <c r="B1" s="4"/>
    </row>
    <row r="2" ht="12.75">
      <c r="B2" s="4"/>
    </row>
    <row r="3" ht="12.75">
      <c r="B3" s="4" t="s">
        <v>50</v>
      </c>
    </row>
    <row r="4" ht="12.75">
      <c r="B4" s="4"/>
    </row>
    <row r="5" ht="12.75">
      <c r="B5" s="4" t="s">
        <v>15</v>
      </c>
    </row>
    <row r="6" spans="1:10" ht="64.5" thickBot="1">
      <c r="A6" s="5" t="s">
        <v>0</v>
      </c>
      <c r="B6" s="5" t="s">
        <v>1</v>
      </c>
      <c r="C6" s="6" t="s">
        <v>2</v>
      </c>
      <c r="D6" s="6" t="s">
        <v>3</v>
      </c>
      <c r="E6" s="7" t="s">
        <v>4</v>
      </c>
      <c r="F6" s="8" t="s">
        <v>5</v>
      </c>
      <c r="G6" s="8" t="s">
        <v>21</v>
      </c>
      <c r="H6" s="6" t="s">
        <v>20</v>
      </c>
      <c r="I6" s="24" t="s">
        <v>18</v>
      </c>
      <c r="J6" s="29" t="s">
        <v>19</v>
      </c>
    </row>
    <row r="7" spans="1:10" ht="13.5" thickBot="1">
      <c r="A7" s="9"/>
      <c r="B7" s="9"/>
      <c r="C7" s="9"/>
      <c r="D7" s="10" t="s">
        <v>6</v>
      </c>
      <c r="E7" s="11" t="s">
        <v>7</v>
      </c>
      <c r="F7" s="12" t="s">
        <v>8</v>
      </c>
      <c r="G7" s="12" t="s">
        <v>55</v>
      </c>
      <c r="H7" s="13" t="s">
        <v>9</v>
      </c>
      <c r="I7" s="25" t="s">
        <v>10</v>
      </c>
      <c r="J7" s="28" t="s">
        <v>23</v>
      </c>
    </row>
    <row r="8" spans="1:10" ht="28.5" customHeight="1" thickBot="1">
      <c r="A8" s="14">
        <v>1</v>
      </c>
      <c r="B8" s="14" t="s">
        <v>11</v>
      </c>
      <c r="C8" s="14" t="s">
        <v>12</v>
      </c>
      <c r="D8" s="15">
        <v>3000</v>
      </c>
      <c r="E8" s="16"/>
      <c r="F8" s="78">
        <f>D8*E8</f>
        <v>0</v>
      </c>
      <c r="G8" s="30"/>
      <c r="H8" s="17"/>
      <c r="I8" s="31">
        <f>SUM(G8:H8)</f>
        <v>0</v>
      </c>
      <c r="J8" s="26"/>
    </row>
    <row r="9" spans="1:9" ht="13.5" thickBot="1">
      <c r="A9" s="83" t="s">
        <v>14</v>
      </c>
      <c r="B9" s="83"/>
      <c r="C9" s="83"/>
      <c r="D9" s="83"/>
      <c r="E9" s="83"/>
      <c r="F9" s="79">
        <f>SUM(F8:F8)</f>
        <v>0</v>
      </c>
      <c r="G9" s="19"/>
      <c r="H9" s="68"/>
      <c r="I9" s="77">
        <f>SUM(I8:I8)</f>
        <v>0</v>
      </c>
    </row>
    <row r="10" spans="1:8" ht="12.75">
      <c r="A10" s="22"/>
      <c r="B10" s="22"/>
      <c r="C10" s="22"/>
      <c r="D10" s="22"/>
      <c r="E10" s="22"/>
      <c r="F10" s="23"/>
      <c r="G10" s="19"/>
      <c r="H10" s="23"/>
    </row>
    <row r="11" spans="1:8" ht="12.75">
      <c r="A11" s="22"/>
      <c r="B11" s="22" t="s">
        <v>16</v>
      </c>
      <c r="C11" s="22"/>
      <c r="D11" s="22"/>
      <c r="E11" s="22"/>
      <c r="F11" s="23"/>
      <c r="G11" s="19"/>
      <c r="H11" s="23"/>
    </row>
    <row r="12" spans="1:10" s="3" customFormat="1" ht="12.75">
      <c r="A12"/>
      <c r="B12"/>
      <c r="C12"/>
      <c r="D12"/>
      <c r="E12" s="1"/>
      <c r="F12" s="19"/>
      <c r="G12" s="2"/>
      <c r="H12"/>
      <c r="I12"/>
      <c r="J12"/>
    </row>
    <row r="13" spans="1:10" s="3" customFormat="1" ht="51">
      <c r="A13"/>
      <c r="B13" s="21" t="s">
        <v>52</v>
      </c>
      <c r="C13"/>
      <c r="D13"/>
      <c r="E13" s="1"/>
      <c r="F13" s="2"/>
      <c r="G13" s="2"/>
      <c r="H13"/>
      <c r="I13"/>
      <c r="J13"/>
    </row>
    <row r="15" spans="1:10" s="3" customFormat="1" ht="12.75">
      <c r="A15"/>
      <c r="B15" s="4"/>
      <c r="C15"/>
      <c r="D15"/>
      <c r="E15" s="1"/>
      <c r="F15" s="2"/>
      <c r="G15" s="2"/>
      <c r="H15"/>
      <c r="I15"/>
      <c r="J15"/>
    </row>
  </sheetData>
  <sheetProtection/>
  <mergeCells count="1">
    <mergeCell ref="A9:E9"/>
  </mergeCells>
  <printOptions horizontalCentered="1" vertic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3.25390625" style="18" customWidth="1"/>
    <col min="2" max="2" width="48.125" style="18" customWidth="1"/>
    <col min="3" max="3" width="5.00390625" style="0" customWidth="1"/>
    <col min="4" max="4" width="6.00390625" style="0" customWidth="1"/>
    <col min="6" max="6" width="11.625" style="18" customWidth="1"/>
    <col min="7" max="7" width="4.625" style="0" customWidth="1"/>
    <col min="8" max="8" width="7.125" style="0" customWidth="1"/>
    <col min="9" max="9" width="12.875" style="18" customWidth="1"/>
    <col min="10" max="10" width="11.25390625" style="0" customWidth="1"/>
  </cols>
  <sheetData>
    <row r="1" spans="1:10" ht="12.75">
      <c r="A1" s="4" t="s">
        <v>54</v>
      </c>
      <c r="B1" s="4"/>
      <c r="C1" s="4"/>
      <c r="D1" s="4"/>
      <c r="E1" s="4"/>
      <c r="F1" s="4"/>
      <c r="G1" s="4"/>
      <c r="H1" s="4"/>
      <c r="I1" s="4"/>
      <c r="J1" s="18"/>
    </row>
    <row r="2" spans="1:10" ht="12.75">
      <c r="A2" s="4" t="s">
        <v>53</v>
      </c>
      <c r="B2" s="4"/>
      <c r="C2" s="18"/>
      <c r="D2" s="18"/>
      <c r="E2" s="18"/>
      <c r="G2" s="18"/>
      <c r="H2" s="18"/>
      <c r="J2" s="18"/>
    </row>
    <row r="3" spans="3:10" ht="12.75">
      <c r="C3" s="18"/>
      <c r="D3" s="18"/>
      <c r="E3" s="18"/>
      <c r="G3" s="18"/>
      <c r="H3" s="18"/>
      <c r="J3" s="18"/>
    </row>
    <row r="4" spans="2:10" ht="12.75">
      <c r="B4" s="4" t="s">
        <v>31</v>
      </c>
      <c r="C4" s="18"/>
      <c r="D4" s="18"/>
      <c r="E4" s="18"/>
      <c r="G4" s="18"/>
      <c r="H4" s="18"/>
      <c r="J4" s="18"/>
    </row>
    <row r="5" spans="1:10" ht="71.25" customHeight="1">
      <c r="A5" s="5" t="s">
        <v>0</v>
      </c>
      <c r="B5" s="5" t="s">
        <v>36</v>
      </c>
      <c r="C5" s="6" t="s">
        <v>2</v>
      </c>
      <c r="D5" s="6" t="s">
        <v>3</v>
      </c>
      <c r="E5" s="6" t="s">
        <v>4</v>
      </c>
      <c r="F5" s="6" t="s">
        <v>35</v>
      </c>
      <c r="G5" s="6" t="s">
        <v>17</v>
      </c>
      <c r="H5" s="49" t="s">
        <v>29</v>
      </c>
      <c r="I5" s="48" t="s">
        <v>18</v>
      </c>
      <c r="J5" s="29" t="s">
        <v>19</v>
      </c>
    </row>
    <row r="6" spans="1:10" ht="12.75">
      <c r="A6" s="9"/>
      <c r="B6" s="9"/>
      <c r="C6" s="9"/>
      <c r="D6" s="10" t="s">
        <v>24</v>
      </c>
      <c r="E6" s="10" t="s">
        <v>7</v>
      </c>
      <c r="F6" s="10" t="s">
        <v>8</v>
      </c>
      <c r="G6" s="10" t="s">
        <v>55</v>
      </c>
      <c r="H6" s="13" t="s">
        <v>9</v>
      </c>
      <c r="I6" s="82" t="s">
        <v>10</v>
      </c>
      <c r="J6" s="28" t="s">
        <v>23</v>
      </c>
    </row>
    <row r="7" spans="1:10" ht="26.25" customHeight="1" thickBot="1">
      <c r="A7" s="14">
        <v>2</v>
      </c>
      <c r="B7" s="20" t="s">
        <v>34</v>
      </c>
      <c r="C7" s="52" t="s">
        <v>13</v>
      </c>
      <c r="D7" s="15">
        <v>24</v>
      </c>
      <c r="E7" s="16"/>
      <c r="F7" s="80">
        <f>D7*E7</f>
        <v>0</v>
      </c>
      <c r="G7" s="57"/>
      <c r="H7" s="75"/>
      <c r="I7" s="54">
        <f>SUM(G7:H7)</f>
        <v>0</v>
      </c>
      <c r="J7" s="27"/>
    </row>
    <row r="8" spans="1:10" ht="18.75" customHeight="1" thickBot="1">
      <c r="A8" s="56"/>
      <c r="B8" s="28" t="s">
        <v>14</v>
      </c>
      <c r="C8" s="55"/>
      <c r="D8" s="55"/>
      <c r="E8" s="55"/>
      <c r="F8" s="77">
        <f>SUM(F7:F7)</f>
        <v>0</v>
      </c>
      <c r="G8" s="53"/>
      <c r="H8" s="69" t="s">
        <v>32</v>
      </c>
      <c r="I8" s="77">
        <f>SUM(I7:I7)</f>
        <v>0</v>
      </c>
      <c r="J8" s="18"/>
    </row>
    <row r="9" spans="3:10" ht="12.75">
      <c r="C9" s="18"/>
      <c r="D9" s="18"/>
      <c r="E9" s="18" t="s">
        <v>22</v>
      </c>
      <c r="G9" s="18"/>
      <c r="H9" s="18"/>
      <c r="J9" s="18"/>
    </row>
    <row r="10" spans="3:10" ht="12.75">
      <c r="C10" s="18"/>
      <c r="D10" s="18"/>
      <c r="E10" s="18"/>
      <c r="G10" s="18"/>
      <c r="H10" s="18"/>
      <c r="J10" s="18"/>
    </row>
    <row r="11" spans="2:10" ht="12.75">
      <c r="B11" s="51" t="s">
        <v>16</v>
      </c>
      <c r="C11" s="22"/>
      <c r="D11" s="22"/>
      <c r="E11" s="22"/>
      <c r="F11" s="50"/>
      <c r="G11" s="18"/>
      <c r="H11" s="18"/>
      <c r="J11" s="18"/>
    </row>
    <row r="12" spans="2:5" ht="12.75">
      <c r="B12" s="4"/>
      <c r="C12" s="18"/>
      <c r="E12" s="47"/>
    </row>
    <row r="13" ht="51">
      <c r="B13" s="73" t="s">
        <v>52</v>
      </c>
    </row>
  </sheetData>
  <sheetProtection/>
  <printOptions/>
  <pageMargins left="0" right="0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375" style="32" customWidth="1"/>
    <col min="2" max="2" width="37.625" style="32" customWidth="1"/>
    <col min="3" max="3" width="5.875" style="32" customWidth="1"/>
    <col min="4" max="4" width="6.375" style="32" customWidth="1"/>
    <col min="5" max="5" width="7.75390625" style="32" customWidth="1"/>
    <col min="6" max="6" width="18.875" style="32" customWidth="1"/>
    <col min="7" max="7" width="4.625" style="32" customWidth="1"/>
    <col min="8" max="8" width="8.125" style="32" customWidth="1"/>
    <col min="9" max="9" width="11.875" style="32" customWidth="1"/>
    <col min="10" max="10" width="14.00390625" style="32" customWidth="1"/>
    <col min="11" max="16384" width="9.125" style="32" customWidth="1"/>
  </cols>
  <sheetData>
    <row r="1" spans="1:2" ht="12.75">
      <c r="A1" s="66" t="s">
        <v>54</v>
      </c>
      <c r="B1" s="66"/>
    </row>
    <row r="2" spans="1:2" ht="12.75">
      <c r="A2" s="33" t="s">
        <v>40</v>
      </c>
      <c r="B2" s="33"/>
    </row>
    <row r="3" ht="12.75">
      <c r="B3" s="33" t="s">
        <v>39</v>
      </c>
    </row>
    <row r="4" spans="1:10" ht="63.75">
      <c r="A4" s="37" t="s">
        <v>0</v>
      </c>
      <c r="B4" s="37" t="s">
        <v>27</v>
      </c>
      <c r="C4" s="41" t="s">
        <v>2</v>
      </c>
      <c r="D4" s="41" t="s">
        <v>3</v>
      </c>
      <c r="E4" s="41" t="s">
        <v>4</v>
      </c>
      <c r="F4" s="41" t="s">
        <v>26</v>
      </c>
      <c r="G4" s="41" t="s">
        <v>17</v>
      </c>
      <c r="H4" s="41" t="s">
        <v>30</v>
      </c>
      <c r="I4" s="40" t="s">
        <v>25</v>
      </c>
      <c r="J4" s="40" t="s">
        <v>19</v>
      </c>
    </row>
    <row r="5" spans="1:10" ht="12.75">
      <c r="A5" s="39"/>
      <c r="B5" s="39"/>
      <c r="C5" s="39"/>
      <c r="D5" s="38" t="s">
        <v>24</v>
      </c>
      <c r="E5" s="38" t="s">
        <v>7</v>
      </c>
      <c r="F5" s="38" t="s">
        <v>8</v>
      </c>
      <c r="G5" s="38" t="s">
        <v>55</v>
      </c>
      <c r="H5" s="38" t="s">
        <v>9</v>
      </c>
      <c r="I5" s="38" t="s">
        <v>10</v>
      </c>
      <c r="J5" s="37" t="s">
        <v>23</v>
      </c>
    </row>
    <row r="6" spans="1:10" ht="40.5" customHeight="1" thickBot="1">
      <c r="A6" s="43">
        <v>1</v>
      </c>
      <c r="B6" s="35" t="s">
        <v>38</v>
      </c>
      <c r="C6" s="44" t="s">
        <v>37</v>
      </c>
      <c r="D6" s="45">
        <v>3000</v>
      </c>
      <c r="E6" s="46"/>
      <c r="F6" s="36">
        <f>D6*E6</f>
        <v>0</v>
      </c>
      <c r="G6" s="58"/>
      <c r="H6" s="36"/>
      <c r="I6" s="67">
        <f>SUM(G6:H6)</f>
        <v>0</v>
      </c>
      <c r="J6" s="35"/>
    </row>
    <row r="7" spans="1:9" ht="18" customHeight="1" thickBot="1">
      <c r="A7" s="84" t="s">
        <v>28</v>
      </c>
      <c r="B7" s="85"/>
      <c r="C7" s="85"/>
      <c r="D7" s="85"/>
      <c r="E7" s="85"/>
      <c r="F7" s="42">
        <f>SUM(F6:F6)</f>
        <v>0</v>
      </c>
      <c r="G7" s="34"/>
      <c r="H7" s="70"/>
      <c r="I7" s="81">
        <f>SUM(I6)</f>
        <v>0</v>
      </c>
    </row>
    <row r="10" ht="12.75">
      <c r="B10" s="4" t="s">
        <v>16</v>
      </c>
    </row>
    <row r="11" ht="63.75">
      <c r="B11" s="74" t="s">
        <v>49</v>
      </c>
    </row>
  </sheetData>
  <sheetProtection/>
  <mergeCells count="1">
    <mergeCell ref="A7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2" sqref="B12:G15"/>
    </sheetView>
  </sheetViews>
  <sheetFormatPr defaultColWidth="9.00390625" defaultRowHeight="12.75"/>
  <cols>
    <col min="1" max="1" width="3.125" style="32" customWidth="1"/>
    <col min="2" max="2" width="41.875" style="32" customWidth="1"/>
    <col min="3" max="3" width="5.25390625" style="32" customWidth="1"/>
    <col min="4" max="4" width="9.625" style="32" customWidth="1"/>
    <col min="5" max="5" width="6.75390625" style="32" customWidth="1"/>
    <col min="6" max="6" width="12.00390625" style="32" customWidth="1"/>
    <col min="7" max="7" width="6.00390625" style="32" customWidth="1"/>
    <col min="8" max="8" width="10.75390625" style="32" customWidth="1"/>
    <col min="9" max="10" width="9.125" style="32" hidden="1" customWidth="1"/>
    <col min="11" max="11" width="13.00390625" style="32" customWidth="1"/>
    <col min="12" max="12" width="11.25390625" style="32" customWidth="1"/>
    <col min="13" max="16384" width="9.125" style="32" customWidth="1"/>
  </cols>
  <sheetData>
    <row r="1" spans="1:8" ht="12.75">
      <c r="A1" s="66" t="s">
        <v>54</v>
      </c>
      <c r="H1" s="59"/>
    </row>
    <row r="2" spans="1:7" ht="12.75">
      <c r="A2" s="66"/>
      <c r="B2" s="66" t="s">
        <v>51</v>
      </c>
      <c r="C2" s="66"/>
      <c r="D2" s="66"/>
      <c r="E2" s="66"/>
      <c r="F2" s="66"/>
      <c r="G2" s="66"/>
    </row>
    <row r="4" ht="12.75">
      <c r="B4" s="66" t="s">
        <v>48</v>
      </c>
    </row>
    <row r="5" spans="1:12" ht="63.75">
      <c r="A5" s="65" t="s">
        <v>0</v>
      </c>
      <c r="B5" s="41" t="s">
        <v>47</v>
      </c>
      <c r="C5" s="40" t="s">
        <v>2</v>
      </c>
      <c r="D5" s="40" t="s">
        <v>3</v>
      </c>
      <c r="E5" s="40" t="s">
        <v>46</v>
      </c>
      <c r="F5" s="41" t="s">
        <v>33</v>
      </c>
      <c r="G5" s="40" t="s">
        <v>45</v>
      </c>
      <c r="H5" s="41" t="s">
        <v>29</v>
      </c>
      <c r="K5" s="40" t="s">
        <v>44</v>
      </c>
      <c r="L5" s="40" t="s">
        <v>43</v>
      </c>
    </row>
    <row r="6" spans="1:12" ht="12.75">
      <c r="A6" s="64"/>
      <c r="B6" s="64"/>
      <c r="C6" s="64"/>
      <c r="D6" s="63" t="s">
        <v>24</v>
      </c>
      <c r="E6" s="63" t="s">
        <v>7</v>
      </c>
      <c r="F6" s="63" t="s">
        <v>8</v>
      </c>
      <c r="G6" s="63" t="s">
        <v>55</v>
      </c>
      <c r="H6" s="63" t="s">
        <v>9</v>
      </c>
      <c r="K6" s="38" t="s">
        <v>10</v>
      </c>
      <c r="L6" s="37" t="s">
        <v>23</v>
      </c>
    </row>
    <row r="7" spans="1:12" ht="79.5" customHeight="1" thickBot="1">
      <c r="A7" s="35">
        <v>1</v>
      </c>
      <c r="B7" s="62" t="s">
        <v>42</v>
      </c>
      <c r="C7" s="35" t="s">
        <v>41</v>
      </c>
      <c r="D7" s="45">
        <v>18000</v>
      </c>
      <c r="E7" s="35"/>
      <c r="F7" s="36">
        <f>D7*E7</f>
        <v>0</v>
      </c>
      <c r="G7" s="76"/>
      <c r="H7" s="36"/>
      <c r="K7" s="67">
        <f>SUM(G7:H7)</f>
        <v>0</v>
      </c>
      <c r="L7" s="35"/>
    </row>
    <row r="8" spans="1:11" ht="20.25" customHeight="1" thickBot="1">
      <c r="A8" s="34"/>
      <c r="B8" s="61" t="s">
        <v>14</v>
      </c>
      <c r="C8" s="34"/>
      <c r="D8" s="34"/>
      <c r="E8" s="34"/>
      <c r="F8" s="71">
        <f>SUM(F7:F7)</f>
        <v>0</v>
      </c>
      <c r="G8" s="34"/>
      <c r="H8" s="34"/>
      <c r="I8" s="60"/>
      <c r="J8" s="60"/>
      <c r="K8" s="81">
        <f>SUM(K7:K7)</f>
        <v>0</v>
      </c>
    </row>
    <row r="9" ht="12.75">
      <c r="H9" s="34"/>
    </row>
    <row r="10" spans="2:8" ht="12.75">
      <c r="B10" s="33" t="s">
        <v>16</v>
      </c>
      <c r="H10" s="34"/>
    </row>
    <row r="11" ht="12.75">
      <c r="H11" s="59"/>
    </row>
    <row r="12" spans="2:7" ht="12.75">
      <c r="B12" s="86" t="s">
        <v>52</v>
      </c>
      <c r="C12" s="87"/>
      <c r="D12" s="87"/>
      <c r="E12" s="87"/>
      <c r="F12" s="87"/>
      <c r="G12" s="87"/>
    </row>
    <row r="13" spans="2:7" ht="12.75">
      <c r="B13" s="87"/>
      <c r="C13" s="87"/>
      <c r="D13" s="87"/>
      <c r="E13" s="87"/>
      <c r="F13" s="87"/>
      <c r="G13" s="87"/>
    </row>
    <row r="14" spans="2:7" ht="6.75" customHeight="1">
      <c r="B14" s="87"/>
      <c r="C14" s="87"/>
      <c r="D14" s="87"/>
      <c r="E14" s="87"/>
      <c r="F14" s="87"/>
      <c r="G14" s="87"/>
    </row>
    <row r="15" spans="2:7" ht="12.75" hidden="1">
      <c r="B15" s="87"/>
      <c r="C15" s="87"/>
      <c r="D15" s="87"/>
      <c r="E15" s="87"/>
      <c r="F15" s="87"/>
      <c r="G15" s="87"/>
    </row>
  </sheetData>
  <sheetProtection/>
  <mergeCells count="1">
    <mergeCell ref="B12:G15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2012-09-20T07:48:06Z</cp:lastPrinted>
  <dcterms:created xsi:type="dcterms:W3CDTF">2010-12-03T07:04:22Z</dcterms:created>
  <dcterms:modified xsi:type="dcterms:W3CDTF">2012-09-20T08:38:49Z</dcterms:modified>
  <cp:category/>
  <cp:version/>
  <cp:contentType/>
  <cp:contentStatus/>
</cp:coreProperties>
</file>