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65" windowWidth="12120" windowHeight="9120" activeTab="6"/>
  </bookViews>
  <sheets>
    <sheet name="Pakiet 1" sheetId="1" r:id="rId1"/>
    <sheet name="Pakiet 2" sheetId="2" r:id="rId2"/>
    <sheet name="Pakiet 3" sheetId="3" r:id="rId3"/>
    <sheet name="Pakiet4" sheetId="4" r:id="rId4"/>
    <sheet name="Pakiet 5" sheetId="5" r:id="rId5"/>
    <sheet name="Pakiet 6" sheetId="6" r:id="rId6"/>
    <sheet name="Pakiet 7 " sheetId="7" r:id="rId7"/>
  </sheets>
  <externalReferences>
    <externalReference r:id="rId10"/>
    <externalReference r:id="rId11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_xlnm.Print_Area" localSheetId="0">'Pakiet 1'!$A$1:$O$29</definedName>
    <definedName name="_xlnm.Print_Area" localSheetId="1">'Pakiet 2'!$A$1:$O$45</definedName>
    <definedName name="_xlnm.Print_Area" localSheetId="2">'Pakiet 3'!$A$1:$O$91</definedName>
    <definedName name="_xlnm.Print_Area" localSheetId="4">'Pakiet 5'!$A$1:$O$39</definedName>
    <definedName name="_xlnm.Print_Area" localSheetId="5">'Pakiet 6'!$A$1:$O$67</definedName>
    <definedName name="_xlnm.Print_Area" localSheetId="6">'Pakiet 7 '!$A$1:$O$62</definedName>
    <definedName name="_xlnm.Print_Area" localSheetId="3">'Pakiet4'!$A$1:$O$80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<sst xmlns="http://schemas.openxmlformats.org/spreadsheetml/2006/main" count="378" uniqueCount="81">
  <si>
    <t>Lp.</t>
  </si>
  <si>
    <t>Nazwa nitki</t>
  </si>
  <si>
    <t>Nr kat.</t>
  </si>
  <si>
    <t>Grubość nitki</t>
  </si>
  <si>
    <t>Długość nitki                    (cm)</t>
  </si>
  <si>
    <t>Długość igły                 (mm)</t>
  </si>
  <si>
    <t>Rodzaj igły</t>
  </si>
  <si>
    <t>Krzywizna igły</t>
  </si>
  <si>
    <t>Cena netto 1 nitki</t>
  </si>
  <si>
    <t>5/0</t>
  </si>
  <si>
    <t>4/0</t>
  </si>
  <si>
    <t>3/0</t>
  </si>
  <si>
    <t>2/0</t>
  </si>
  <si>
    <t>okrągła</t>
  </si>
  <si>
    <t>2 x okrągła</t>
  </si>
  <si>
    <t>2 x 1/2</t>
  </si>
  <si>
    <t>6/0</t>
  </si>
  <si>
    <t>2 x 13</t>
  </si>
  <si>
    <t>7/0</t>
  </si>
  <si>
    <t>x</t>
  </si>
  <si>
    <t>VAT %</t>
  </si>
  <si>
    <t>Kwota VAT</t>
  </si>
  <si>
    <t>A</t>
  </si>
  <si>
    <t>B</t>
  </si>
  <si>
    <t>C</t>
  </si>
  <si>
    <t>D</t>
  </si>
  <si>
    <t>E</t>
  </si>
  <si>
    <t>F</t>
  </si>
  <si>
    <t>Wartość netto stanowiąca iloczyn            A x B = C</t>
  </si>
  <si>
    <t>Wartość brutto stanowiąca sumę            C + E = F</t>
  </si>
  <si>
    <t>Wartość netto stanowiąca iloczyn              A x B = C</t>
  </si>
  <si>
    <t>Wartość brutto stanowiąca sumę               C + E = F</t>
  </si>
  <si>
    <t>Wartość netto  stanowiąca iloczyn             A x B = C</t>
  </si>
  <si>
    <t>Wartość netto stanowiąca iloczyn          A x B = C</t>
  </si>
  <si>
    <t>Wartość brutto stanowiąca sumę          C + E = F</t>
  </si>
  <si>
    <t>Wartość brutto stanowiąca sumę           C + E = F</t>
  </si>
  <si>
    <t xml:space="preserve">Wartość brutto stanowiąca sumę                  C + E = F        </t>
  </si>
  <si>
    <t>Ilość nitek       12 miesięcy</t>
  </si>
  <si>
    <t>odwrotnie tnąca</t>
  </si>
  <si>
    <t>Ilość nitek       18 miesięcy</t>
  </si>
  <si>
    <t>Pakiet nr 2</t>
  </si>
  <si>
    <t>okrągła, zaostrzona</t>
  </si>
  <si>
    <t xml:space="preserve">2 x okrągła </t>
  </si>
  <si>
    <t>2 x 17</t>
  </si>
  <si>
    <t>2  x okrągła</t>
  </si>
  <si>
    <t>2 x 9</t>
  </si>
  <si>
    <t>okragła</t>
  </si>
  <si>
    <t>0 pętla</t>
  </si>
  <si>
    <t>okągła</t>
  </si>
  <si>
    <t>1 pętla</t>
  </si>
  <si>
    <t>3 x 45cm</t>
  </si>
  <si>
    <t>6 x 45cm</t>
  </si>
  <si>
    <t>okrągła mocna</t>
  </si>
  <si>
    <t>igła odwrotnie tnąca</t>
  </si>
  <si>
    <t>2 x 26</t>
  </si>
  <si>
    <t>Wosk kostny</t>
  </si>
  <si>
    <t>Rodzaj materiału</t>
  </si>
  <si>
    <t>Forma, postać</t>
  </si>
  <si>
    <t>tabl. 2,5g</t>
  </si>
  <si>
    <t>Nr katologowy</t>
  </si>
  <si>
    <t>Ilość sztuk                 12 miesięćy</t>
  </si>
  <si>
    <t>Cena netto 1 sztuki</t>
  </si>
  <si>
    <t>Nazwa handlowa    Producent</t>
  </si>
  <si>
    <t xml:space="preserve">       </t>
  </si>
  <si>
    <t>RAZEM</t>
  </si>
  <si>
    <t>48-50</t>
  </si>
  <si>
    <t>2 x 10</t>
  </si>
  <si>
    <t>2 x 16</t>
  </si>
  <si>
    <t>2 x 20</t>
  </si>
  <si>
    <t>Załącznik nr 2 - FORMULARZ CENOWY</t>
  </si>
  <si>
    <t>Pakiet nr 1 - Szew syntetyczny, niewchłanialny, monofilament poliamidowy</t>
  </si>
  <si>
    <t xml:space="preserve"> </t>
  </si>
  <si>
    <t xml:space="preserve"> Szew syntetyczny, monofilament,posiadający podtrzymanie tkankowe około 65% - 70% po czterech tygodniach i  około 55% - 60% po sześciu tygodniach, wchłaniający się 180-210 dni</t>
  </si>
  <si>
    <t>Razem</t>
  </si>
  <si>
    <t>Pakiet nr 3 - Szew syntetyczny, monofilament, posiadający podtrzymanie tkankowe około 70% po jednym tygodniu i  około 40% po dwóch tygodniach, wchłaniający się 90-120 dni</t>
  </si>
  <si>
    <t>Pakiet nr 4 - Szew syntetyczny, niewchłanialny, monofilament polipropylenowy</t>
  </si>
  <si>
    <t>Pakiet nr 5 - Szew syntetyczny, pleciony, powlekany, o podtrzymaniu tkankowym około 50% po 8-11 dniach, o okresie wchłaniania ok. 42 dni</t>
  </si>
  <si>
    <t>Pakiet nr 6 - Szew syntetyczny, pleciony, powlekany, podtrzymujący tkankę 5 tygodni, około 75% siły podtrzymywania po 2 tygodniach, wchłaniający się 54-70 dni</t>
  </si>
  <si>
    <t xml:space="preserve">  </t>
  </si>
  <si>
    <t>Pakiet nr 7- Materiały hemostatyczne do śródoperacyjnego tamowania krwawienia.</t>
  </si>
  <si>
    <t>1.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</si>
</sst>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?/?"/>
    <numFmt numFmtId="165" formatCode="0.000"/>
    <numFmt numFmtId="166" formatCode="0.0000"/>
    <numFmt numFmtId="167" formatCode="#,##0.0000"/>
    <numFmt numFmtId="168" formatCode="#,##0.0000\ &quot;zł&quot;;[Red]\-#,##0.0000\ &quot;zł&quot;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#,##0.00_ ;[Red]\-#,##0.00\ "/>
    <numFmt numFmtId="183" formatCode="#,##0.000"/>
    <numFmt numFmtId="184" formatCode="#,##0.0"/>
    <numFmt numFmtId="185" formatCode="[$-415]d\ mmmm\ yyyy"/>
    <numFmt numFmtId="186" formatCode="#,##0.0000_ ;[Red]\-#,##0.0000\ "/>
    <numFmt numFmtId="187" formatCode="#,##0.0000\ [$€-1];[Red]\-#,##0.0000\ [$€-1]"/>
    <numFmt numFmtId="188" formatCode="#,##0.00_ ;\-#,##0.00\ "/>
    <numFmt numFmtId="189" formatCode="#,##0.0000\ &quot;zł&quot;"/>
    <numFmt numFmtId="190" formatCode="0.0%"/>
    <numFmt numFmtId="191" formatCode="#,##0.000\ &quot;zł&quot;;[Red]\-#,##0.000\ &quot;zł&quot;"/>
    <numFmt numFmtId="192" formatCode="#,##0\ [$€-1];[Red]\-#,##0\ [$€-1]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\ [$€-1];[Red]\-#,##0.00\ [$€-1]"/>
  </numFmts>
  <fonts count="28">
    <font>
      <sz val="10"/>
      <name val="Arial"/>
      <family val="0"/>
    </font>
    <font>
      <sz val="10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 vertical="top"/>
      <protection/>
    </xf>
    <xf numFmtId="0" fontId="18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 wrapText="1"/>
    </xf>
    <xf numFmtId="164" fontId="1" fillId="21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9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1" fillId="21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2" fontId="6" fillId="0" borderId="11" xfId="0" applyNumberFormat="1" applyFont="1" applyBorder="1" applyAlignment="1">
      <alignment horizontal="center" vertical="center" wrapText="1"/>
    </xf>
    <xf numFmtId="2" fontId="6" fillId="21" borderId="11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1" fillId="21" borderId="0" xfId="0" applyFont="1" applyFill="1" applyBorder="1" applyAlignment="1">
      <alignment horizontal="center" vertical="center" wrapText="1"/>
    </xf>
    <xf numFmtId="0" fontId="1" fillId="21" borderId="12" xfId="0" applyFont="1" applyFill="1" applyBorder="1" applyAlignment="1">
      <alignment horizontal="center" vertical="center" wrapText="1"/>
    </xf>
    <xf numFmtId="164" fontId="1" fillId="21" borderId="12" xfId="0" applyNumberFormat="1" applyFont="1" applyFill="1" applyBorder="1" applyAlignment="1">
      <alignment horizontal="center" vertical="center" wrapText="1"/>
    </xf>
    <xf numFmtId="2" fontId="6" fillId="21" borderId="12" xfId="0" applyNumberFormat="1" applyFont="1" applyFill="1" applyBorder="1" applyAlignment="1">
      <alignment horizontal="center" vertical="center" wrapText="1"/>
    </xf>
    <xf numFmtId="4" fontId="1" fillId="21" borderId="12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21" borderId="12" xfId="0" applyFont="1" applyFill="1" applyBorder="1" applyAlignment="1">
      <alignment vertical="center" wrapText="1"/>
    </xf>
    <xf numFmtId="0" fontId="1" fillId="21" borderId="11" xfId="0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9" fontId="1" fillId="0" borderId="0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6" fillId="0" borderId="16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4" fontId="1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2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1" borderId="11" xfId="0" applyFont="1" applyFill="1" applyBorder="1" applyAlignment="1">
      <alignment horizontal="center" vertical="center" wrapText="1"/>
    </xf>
    <xf numFmtId="164" fontId="6" fillId="21" borderId="11" xfId="0" applyNumberFormat="1" applyFont="1" applyFill="1" applyBorder="1" applyAlignment="1">
      <alignment horizontal="center" vertical="center" wrapText="1"/>
    </xf>
    <xf numFmtId="0" fontId="6" fillId="21" borderId="0" xfId="0" applyFont="1" applyFill="1" applyBorder="1" applyAlignment="1">
      <alignment horizontal="center" vertical="center" wrapText="1"/>
    </xf>
    <xf numFmtId="2" fontId="6" fillId="21" borderId="11" xfId="0" applyNumberFormat="1" applyFont="1" applyFill="1" applyBorder="1" applyAlignment="1">
      <alignment horizontal="center" vertical="center" wrapText="1"/>
    </xf>
    <xf numFmtId="4" fontId="6" fillId="21" borderId="18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R9" sqref="R9"/>
    </sheetView>
  </sheetViews>
  <sheetFormatPr defaultColWidth="9.00390625" defaultRowHeight="12.75"/>
  <cols>
    <col min="1" max="1" width="4.421875" style="1" customWidth="1"/>
    <col min="2" max="2" width="15.140625" style="1" customWidth="1"/>
    <col min="3" max="3" width="10.00390625" style="1" customWidth="1"/>
    <col min="4" max="4" width="7.57421875" style="9" customWidth="1"/>
    <col min="5" max="5" width="9.00390625" style="9" customWidth="1"/>
    <col min="6" max="6" width="7.57421875" style="9" customWidth="1"/>
    <col min="7" max="7" width="12.8515625" style="4" customWidth="1"/>
    <col min="8" max="8" width="10.28125" style="10" customWidth="1"/>
    <col min="9" max="9" width="9.28125" style="11" customWidth="1"/>
    <col min="10" max="10" width="0.13671875" style="11" hidden="1" customWidth="1"/>
    <col min="11" max="11" width="9.8515625" style="41" customWidth="1"/>
    <col min="12" max="12" width="15.421875" style="2" customWidth="1"/>
    <col min="13" max="13" width="7.7109375" style="12" customWidth="1"/>
    <col min="14" max="14" width="11.140625" style="2" customWidth="1"/>
    <col min="15" max="15" width="9.8515625" style="2" customWidth="1"/>
    <col min="16" max="16" width="3.8515625" style="1" customWidth="1"/>
    <col min="17" max="16384" width="9.00390625" style="1" customWidth="1"/>
  </cols>
  <sheetData>
    <row r="1" spans="1:15" s="30" customFormat="1" ht="15.75">
      <c r="A1" s="84" t="s">
        <v>69</v>
      </c>
      <c r="B1" s="85"/>
      <c r="C1" s="85"/>
      <c r="D1" s="85"/>
      <c r="E1" s="85"/>
      <c r="F1" s="31"/>
      <c r="G1" s="37"/>
      <c r="H1" s="32"/>
      <c r="I1" s="33"/>
      <c r="J1" s="33"/>
      <c r="K1" s="39"/>
      <c r="L1" s="34"/>
      <c r="M1" s="35"/>
      <c r="N1" s="34"/>
      <c r="O1" s="34"/>
    </row>
    <row r="2" spans="1:11" ht="12.75">
      <c r="A2" s="56" t="s">
        <v>70</v>
      </c>
      <c r="K2" s="40"/>
    </row>
    <row r="4" ht="15" customHeight="1"/>
    <row r="5" spans="1:15" s="4" customFormat="1" ht="86.25" customHeight="1">
      <c r="A5" s="7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51" t="s">
        <v>7</v>
      </c>
      <c r="I5" s="3" t="s">
        <v>37</v>
      </c>
      <c r="J5" s="3" t="s">
        <v>39</v>
      </c>
      <c r="K5" s="52" t="s">
        <v>8</v>
      </c>
      <c r="L5" s="53" t="s">
        <v>28</v>
      </c>
      <c r="M5" s="53" t="s">
        <v>20</v>
      </c>
      <c r="N5" s="53" t="s">
        <v>21</v>
      </c>
      <c r="O5" s="53" t="s">
        <v>29</v>
      </c>
    </row>
    <row r="6" spans="1:19" s="4" customFormat="1" ht="10.5" customHeight="1">
      <c r="A6" s="57"/>
      <c r="B6" s="47"/>
      <c r="C6" s="47"/>
      <c r="D6" s="47"/>
      <c r="E6" s="47"/>
      <c r="F6" s="47"/>
      <c r="G6" s="47"/>
      <c r="H6" s="48"/>
      <c r="I6" s="47" t="s">
        <v>22</v>
      </c>
      <c r="J6" s="46"/>
      <c r="K6" s="49" t="s">
        <v>23</v>
      </c>
      <c r="L6" s="50" t="s">
        <v>24</v>
      </c>
      <c r="M6" s="50" t="s">
        <v>25</v>
      </c>
      <c r="N6" s="50" t="s">
        <v>26</v>
      </c>
      <c r="O6" s="50" t="s">
        <v>27</v>
      </c>
      <c r="Q6" s="82"/>
      <c r="R6" s="83"/>
      <c r="S6" s="83"/>
    </row>
    <row r="7" spans="1:19" ht="25.5">
      <c r="A7" s="18">
        <v>1</v>
      </c>
      <c r="B7" s="6"/>
      <c r="C7" s="5"/>
      <c r="D7" s="19" t="s">
        <v>9</v>
      </c>
      <c r="E7" s="19">
        <v>45</v>
      </c>
      <c r="F7" s="19">
        <v>24</v>
      </c>
      <c r="G7" s="13" t="s">
        <v>38</v>
      </c>
      <c r="H7" s="20">
        <v>0.375</v>
      </c>
      <c r="I7" s="54">
        <v>240</v>
      </c>
      <c r="J7" s="55"/>
      <c r="K7" s="44"/>
      <c r="L7" s="22">
        <f aca="true" t="shared" si="0" ref="L7:L18">I7*K7</f>
        <v>0</v>
      </c>
      <c r="M7" s="23"/>
      <c r="N7" s="22">
        <f>(L7*M7)</f>
        <v>0</v>
      </c>
      <c r="O7" s="22">
        <f>(L7+N7)</f>
        <v>0</v>
      </c>
      <c r="Q7" s="2"/>
      <c r="R7" s="2"/>
      <c r="S7" s="2"/>
    </row>
    <row r="8" spans="1:19" ht="25.5">
      <c r="A8" s="18">
        <v>2</v>
      </c>
      <c r="B8" s="6"/>
      <c r="C8" s="5"/>
      <c r="D8" s="19" t="s">
        <v>10</v>
      </c>
      <c r="E8" s="19">
        <v>45</v>
      </c>
      <c r="F8" s="19">
        <v>19</v>
      </c>
      <c r="G8" s="13" t="s">
        <v>38</v>
      </c>
      <c r="H8" s="20">
        <v>0.375</v>
      </c>
      <c r="I8" s="54">
        <v>360</v>
      </c>
      <c r="J8" s="55"/>
      <c r="K8" s="44"/>
      <c r="L8" s="22">
        <f t="shared" si="0"/>
        <v>0</v>
      </c>
      <c r="M8" s="23"/>
      <c r="N8" s="22">
        <f aca="true" t="shared" si="1" ref="N8:N18">(L8*M8)</f>
        <v>0</v>
      </c>
      <c r="O8" s="22">
        <f aca="true" t="shared" si="2" ref="O8:O18">(L8+N8)</f>
        <v>0</v>
      </c>
      <c r="Q8" s="2"/>
      <c r="R8" s="2"/>
      <c r="S8" s="2"/>
    </row>
    <row r="9" spans="1:19" ht="25.5">
      <c r="A9" s="18">
        <v>3</v>
      </c>
      <c r="B9" s="6"/>
      <c r="C9" s="5"/>
      <c r="D9" s="19" t="s">
        <v>10</v>
      </c>
      <c r="E9" s="19">
        <v>45</v>
      </c>
      <c r="F9" s="19">
        <v>24</v>
      </c>
      <c r="G9" s="13" t="s">
        <v>38</v>
      </c>
      <c r="H9" s="20">
        <v>0.375</v>
      </c>
      <c r="I9" s="54">
        <v>720</v>
      </c>
      <c r="J9" s="55"/>
      <c r="K9" s="44"/>
      <c r="L9" s="22">
        <f t="shared" si="0"/>
        <v>0</v>
      </c>
      <c r="M9" s="23"/>
      <c r="N9" s="22">
        <f t="shared" si="1"/>
        <v>0</v>
      </c>
      <c r="O9" s="22">
        <f t="shared" si="2"/>
        <v>0</v>
      </c>
      <c r="Q9" s="2"/>
      <c r="R9" s="2"/>
      <c r="S9" s="2"/>
    </row>
    <row r="10" spans="1:19" ht="25.5">
      <c r="A10" s="18">
        <v>4</v>
      </c>
      <c r="B10" s="6"/>
      <c r="C10" s="5"/>
      <c r="D10" s="19" t="s">
        <v>11</v>
      </c>
      <c r="E10" s="19">
        <v>45</v>
      </c>
      <c r="F10" s="19">
        <v>19</v>
      </c>
      <c r="G10" s="13" t="s">
        <v>38</v>
      </c>
      <c r="H10" s="20">
        <v>0.375</v>
      </c>
      <c r="I10" s="54">
        <v>600</v>
      </c>
      <c r="J10" s="55"/>
      <c r="K10" s="44"/>
      <c r="L10" s="22">
        <f t="shared" si="0"/>
        <v>0</v>
      </c>
      <c r="M10" s="23"/>
      <c r="N10" s="22">
        <f t="shared" si="1"/>
        <v>0</v>
      </c>
      <c r="O10" s="22">
        <f t="shared" si="2"/>
        <v>0</v>
      </c>
      <c r="Q10" s="2"/>
      <c r="R10" s="2"/>
      <c r="S10" s="2"/>
    </row>
    <row r="11" spans="1:19" ht="25.5">
      <c r="A11" s="18">
        <v>5</v>
      </c>
      <c r="B11" s="6"/>
      <c r="C11" s="5"/>
      <c r="D11" s="19" t="s">
        <v>11</v>
      </c>
      <c r="E11" s="19">
        <v>90</v>
      </c>
      <c r="F11" s="19">
        <v>19</v>
      </c>
      <c r="G11" s="13" t="s">
        <v>38</v>
      </c>
      <c r="H11" s="20">
        <v>0.375</v>
      </c>
      <c r="I11" s="54">
        <v>120</v>
      </c>
      <c r="J11" s="55"/>
      <c r="K11" s="44"/>
      <c r="L11" s="22">
        <f t="shared" si="0"/>
        <v>0</v>
      </c>
      <c r="M11" s="23"/>
      <c r="N11" s="22">
        <f t="shared" si="1"/>
        <v>0</v>
      </c>
      <c r="O11" s="22">
        <f t="shared" si="2"/>
        <v>0</v>
      </c>
      <c r="Q11" s="2"/>
      <c r="R11" s="2"/>
      <c r="S11" s="2"/>
    </row>
    <row r="12" spans="1:19" ht="25.5">
      <c r="A12" s="18">
        <v>6</v>
      </c>
      <c r="B12" s="6"/>
      <c r="C12" s="5"/>
      <c r="D12" s="19" t="s">
        <v>11</v>
      </c>
      <c r="E12" s="19">
        <v>45</v>
      </c>
      <c r="F12" s="19">
        <v>24</v>
      </c>
      <c r="G12" s="13" t="s">
        <v>38</v>
      </c>
      <c r="H12" s="20">
        <v>0.375</v>
      </c>
      <c r="I12" s="54">
        <v>1440</v>
      </c>
      <c r="J12" s="55"/>
      <c r="K12" s="44"/>
      <c r="L12" s="22">
        <f t="shared" si="0"/>
        <v>0</v>
      </c>
      <c r="M12" s="23"/>
      <c r="N12" s="22">
        <f t="shared" si="1"/>
        <v>0</v>
      </c>
      <c r="O12" s="22">
        <f t="shared" si="2"/>
        <v>0</v>
      </c>
      <c r="Q12" s="2"/>
      <c r="R12" s="2"/>
      <c r="S12" s="2"/>
    </row>
    <row r="13" spans="1:19" ht="25.5">
      <c r="A13" s="18">
        <v>7</v>
      </c>
      <c r="B13" s="6"/>
      <c r="C13" s="5"/>
      <c r="D13" s="19" t="s">
        <v>12</v>
      </c>
      <c r="E13" s="19">
        <v>90</v>
      </c>
      <c r="F13" s="19">
        <v>24</v>
      </c>
      <c r="G13" s="13" t="s">
        <v>38</v>
      </c>
      <c r="H13" s="20">
        <v>0.375</v>
      </c>
      <c r="I13" s="54">
        <v>480</v>
      </c>
      <c r="J13" s="55"/>
      <c r="K13" s="44"/>
      <c r="L13" s="22">
        <f t="shared" si="0"/>
        <v>0</v>
      </c>
      <c r="M13" s="23"/>
      <c r="N13" s="22">
        <f t="shared" si="1"/>
        <v>0</v>
      </c>
      <c r="O13" s="22">
        <f t="shared" si="2"/>
        <v>0</v>
      </c>
      <c r="Q13" s="2"/>
      <c r="R13" s="2"/>
      <c r="S13" s="2"/>
    </row>
    <row r="14" spans="1:19" ht="25.5">
      <c r="A14" s="18">
        <v>8</v>
      </c>
      <c r="B14" s="6"/>
      <c r="C14" s="5"/>
      <c r="D14" s="19" t="s">
        <v>12</v>
      </c>
      <c r="E14" s="19">
        <v>45</v>
      </c>
      <c r="F14" s="19">
        <v>30</v>
      </c>
      <c r="G14" s="13" t="s">
        <v>38</v>
      </c>
      <c r="H14" s="20">
        <v>0.375</v>
      </c>
      <c r="I14" s="54">
        <v>600</v>
      </c>
      <c r="J14" s="55"/>
      <c r="K14" s="44"/>
      <c r="L14" s="22">
        <f t="shared" si="0"/>
        <v>0</v>
      </c>
      <c r="M14" s="23"/>
      <c r="N14" s="22">
        <f t="shared" si="1"/>
        <v>0</v>
      </c>
      <c r="O14" s="22">
        <f t="shared" si="2"/>
        <v>0</v>
      </c>
      <c r="Q14" s="2"/>
      <c r="R14" s="2"/>
      <c r="S14" s="2"/>
    </row>
    <row r="15" spans="1:19" ht="25.5">
      <c r="A15" s="18">
        <v>9</v>
      </c>
      <c r="B15" s="6"/>
      <c r="C15" s="5"/>
      <c r="D15" s="19" t="s">
        <v>12</v>
      </c>
      <c r="E15" s="19">
        <v>45</v>
      </c>
      <c r="F15" s="19">
        <v>19</v>
      </c>
      <c r="G15" s="13" t="s">
        <v>38</v>
      </c>
      <c r="H15" s="20">
        <v>0.375</v>
      </c>
      <c r="I15" s="54">
        <v>360</v>
      </c>
      <c r="J15" s="55"/>
      <c r="K15" s="44"/>
      <c r="L15" s="22">
        <f t="shared" si="0"/>
        <v>0</v>
      </c>
      <c r="M15" s="23"/>
      <c r="N15" s="22">
        <f t="shared" si="1"/>
        <v>0</v>
      </c>
      <c r="O15" s="22">
        <f t="shared" si="2"/>
        <v>0</v>
      </c>
      <c r="Q15" s="2"/>
      <c r="R15" s="2"/>
      <c r="S15" s="2"/>
    </row>
    <row r="16" spans="1:19" ht="25.5">
      <c r="A16" s="18">
        <v>10</v>
      </c>
      <c r="B16" s="6"/>
      <c r="C16" s="5"/>
      <c r="D16" s="19">
        <v>1</v>
      </c>
      <c r="E16" s="19">
        <v>90</v>
      </c>
      <c r="F16" s="19">
        <v>37</v>
      </c>
      <c r="G16" s="13" t="s">
        <v>38</v>
      </c>
      <c r="H16" s="20">
        <v>0.5</v>
      </c>
      <c r="I16" s="54">
        <v>60</v>
      </c>
      <c r="J16" s="55"/>
      <c r="K16" s="44"/>
      <c r="L16" s="22">
        <f t="shared" si="0"/>
        <v>0</v>
      </c>
      <c r="M16" s="23"/>
      <c r="N16" s="22">
        <f t="shared" si="1"/>
        <v>0</v>
      </c>
      <c r="O16" s="22">
        <f t="shared" si="2"/>
        <v>0</v>
      </c>
      <c r="Q16" s="2"/>
      <c r="R16" s="2"/>
      <c r="S16" s="2"/>
    </row>
    <row r="17" spans="1:19" ht="25.5">
      <c r="A17" s="18">
        <v>11</v>
      </c>
      <c r="B17" s="6"/>
      <c r="C17" s="5"/>
      <c r="D17" s="19">
        <v>1</v>
      </c>
      <c r="E17" s="19">
        <v>100</v>
      </c>
      <c r="F17" s="19">
        <v>90</v>
      </c>
      <c r="G17" s="13" t="s">
        <v>38</v>
      </c>
      <c r="H17" s="20">
        <v>0.375</v>
      </c>
      <c r="I17" s="54">
        <v>60</v>
      </c>
      <c r="J17" s="55"/>
      <c r="K17" s="44"/>
      <c r="L17" s="22">
        <f t="shared" si="0"/>
        <v>0</v>
      </c>
      <c r="M17" s="23"/>
      <c r="N17" s="22">
        <f t="shared" si="1"/>
        <v>0</v>
      </c>
      <c r="O17" s="22">
        <f t="shared" si="2"/>
        <v>0</v>
      </c>
      <c r="Q17" s="2"/>
      <c r="R17" s="2"/>
      <c r="S17" s="2"/>
    </row>
    <row r="18" spans="1:19" ht="26.25" thickBot="1">
      <c r="A18" s="18">
        <v>12</v>
      </c>
      <c r="B18" s="6"/>
      <c r="C18" s="5"/>
      <c r="D18" s="19">
        <v>2</v>
      </c>
      <c r="E18" s="19">
        <v>100</v>
      </c>
      <c r="F18" s="19">
        <v>90</v>
      </c>
      <c r="G18" s="13" t="s">
        <v>38</v>
      </c>
      <c r="H18" s="20">
        <v>0.375</v>
      </c>
      <c r="I18" s="54">
        <v>60</v>
      </c>
      <c r="J18" s="55"/>
      <c r="K18" s="44"/>
      <c r="L18" s="22">
        <f t="shared" si="0"/>
        <v>0</v>
      </c>
      <c r="M18" s="23"/>
      <c r="N18" s="22">
        <f t="shared" si="1"/>
        <v>0</v>
      </c>
      <c r="O18" s="22">
        <f t="shared" si="2"/>
        <v>0</v>
      </c>
      <c r="Q18" s="2"/>
      <c r="R18" s="2"/>
      <c r="S18" s="2"/>
    </row>
    <row r="19" spans="1:19" ht="13.5" thickBot="1">
      <c r="A19" s="24"/>
      <c r="B19" s="65" t="s">
        <v>64</v>
      </c>
      <c r="C19" s="24"/>
      <c r="D19" s="25"/>
      <c r="E19" s="25"/>
      <c r="F19" s="25"/>
      <c r="G19" s="38"/>
      <c r="I19" s="26"/>
      <c r="J19" s="26"/>
      <c r="K19" s="45"/>
      <c r="L19" s="68">
        <f>SUM(L7:L18)</f>
        <v>0</v>
      </c>
      <c r="M19" s="27"/>
      <c r="N19" s="28"/>
      <c r="O19" s="68">
        <f>SUM(O7:O18)</f>
        <v>0</v>
      </c>
      <c r="Q19" s="69"/>
      <c r="S19" s="69"/>
    </row>
    <row r="20" spans="2:19" ht="12.75">
      <c r="B20" s="24"/>
      <c r="C20" s="24"/>
      <c r="D20" s="25"/>
      <c r="E20" s="25"/>
      <c r="F20" s="25"/>
      <c r="G20" s="38"/>
      <c r="I20" s="26"/>
      <c r="J20" s="26"/>
      <c r="K20" s="45"/>
      <c r="L20" s="28"/>
      <c r="M20" s="27"/>
      <c r="N20" s="28"/>
      <c r="O20" s="28"/>
      <c r="S20" s="69" t="s">
        <v>71</v>
      </c>
    </row>
    <row r="21" spans="1:15" ht="12.75">
      <c r="A21" s="24"/>
      <c r="B21" s="24"/>
      <c r="C21" s="24"/>
      <c r="D21" s="25"/>
      <c r="E21" s="25"/>
      <c r="F21" s="25"/>
      <c r="G21" s="38"/>
      <c r="I21" s="26"/>
      <c r="J21" s="26"/>
      <c r="K21" s="45"/>
      <c r="L21" s="28"/>
      <c r="M21" s="27"/>
      <c r="N21" s="28"/>
      <c r="O21" s="28"/>
    </row>
    <row r="22" spans="2:15" ht="12.75">
      <c r="B22" s="24"/>
      <c r="C22" s="24"/>
      <c r="D22" s="25"/>
      <c r="E22" s="25"/>
      <c r="F22" s="25"/>
      <c r="G22" s="38"/>
      <c r="I22" s="26"/>
      <c r="J22" s="26"/>
      <c r="K22" s="45"/>
      <c r="L22" s="28"/>
      <c r="M22" s="27"/>
      <c r="N22" s="28"/>
      <c r="O22" s="28"/>
    </row>
    <row r="23" spans="1:15" ht="12.75">
      <c r="A23" s="24"/>
      <c r="B23" s="24"/>
      <c r="C23" s="24"/>
      <c r="D23" s="25"/>
      <c r="E23" s="25"/>
      <c r="F23" s="25"/>
      <c r="G23" s="38"/>
      <c r="I23" s="26"/>
      <c r="J23" s="26"/>
      <c r="K23" s="45"/>
      <c r="L23" s="28"/>
      <c r="M23" s="27"/>
      <c r="N23" s="28"/>
      <c r="O23" s="28"/>
    </row>
    <row r="24" spans="1:15" ht="12.75">
      <c r="A24" s="24"/>
      <c r="B24" s="24"/>
      <c r="C24" s="24"/>
      <c r="D24" s="25"/>
      <c r="E24" s="25"/>
      <c r="F24" s="25"/>
      <c r="G24" s="38"/>
      <c r="I24" s="26"/>
      <c r="J24" s="26"/>
      <c r="K24" s="45"/>
      <c r="L24" s="28"/>
      <c r="M24" s="27"/>
      <c r="N24" s="28"/>
      <c r="O24" s="28"/>
    </row>
    <row r="25" spans="1:15" ht="12.75">
      <c r="A25" s="24"/>
      <c r="B25" s="24"/>
      <c r="C25" s="24"/>
      <c r="D25" s="25"/>
      <c r="E25" s="25"/>
      <c r="F25" s="25"/>
      <c r="G25" s="38"/>
      <c r="I25" s="26"/>
      <c r="J25" s="26"/>
      <c r="K25" s="45"/>
      <c r="L25" s="28"/>
      <c r="M25" s="27"/>
      <c r="N25" s="28"/>
      <c r="O25" s="28"/>
    </row>
    <row r="26" spans="1:15" ht="12.75">
      <c r="A26" s="24"/>
      <c r="B26" s="24"/>
      <c r="C26" s="24"/>
      <c r="D26" s="25"/>
      <c r="E26" s="25"/>
      <c r="F26" s="25"/>
      <c r="G26" s="38"/>
      <c r="I26" s="26"/>
      <c r="J26" s="26"/>
      <c r="K26" s="45"/>
      <c r="L26" s="28"/>
      <c r="M26" s="27"/>
      <c r="N26" s="28"/>
      <c r="O26" s="28"/>
    </row>
    <row r="27" spans="1:15" ht="12.75">
      <c r="A27" s="24"/>
      <c r="B27" s="24"/>
      <c r="C27" s="24"/>
      <c r="D27" s="25"/>
      <c r="E27" s="25"/>
      <c r="F27" s="25"/>
      <c r="G27" s="38"/>
      <c r="I27" s="26"/>
      <c r="J27" s="26"/>
      <c r="K27" s="45"/>
      <c r="L27" s="28"/>
      <c r="M27" s="27"/>
      <c r="N27" s="28"/>
      <c r="O27" s="28"/>
    </row>
    <row r="28" spans="1:15" ht="12.75">
      <c r="A28" s="24"/>
      <c r="B28" s="24"/>
      <c r="C28" s="24"/>
      <c r="D28" s="25"/>
      <c r="E28" s="25"/>
      <c r="F28" s="25"/>
      <c r="G28" s="38"/>
      <c r="I28" s="26"/>
      <c r="J28" s="26"/>
      <c r="K28" s="45"/>
      <c r="L28" s="28"/>
      <c r="M28" s="27"/>
      <c r="N28" s="28"/>
      <c r="O28" s="28"/>
    </row>
    <row r="29" spans="1:15" ht="12.75">
      <c r="A29" s="24"/>
      <c r="B29" s="24"/>
      <c r="C29" s="24"/>
      <c r="D29" s="25"/>
      <c r="E29" s="25"/>
      <c r="F29" s="25"/>
      <c r="G29" s="38"/>
      <c r="I29" s="26"/>
      <c r="J29" s="26"/>
      <c r="K29" s="45"/>
      <c r="L29" s="28"/>
      <c r="M29" s="27"/>
      <c r="N29" s="28"/>
      <c r="O29" s="28"/>
    </row>
    <row r="30" ht="12.75">
      <c r="A30" s="24"/>
    </row>
  </sheetData>
  <sheetProtection/>
  <mergeCells count="1">
    <mergeCell ref="A1:E1"/>
  </mergeCells>
  <printOptions horizontalCentered="1"/>
  <pageMargins left="0" right="0" top="0.6299212598425197" bottom="0" header="0.8661417322834646" footer="0.5118110236220472"/>
  <pageSetup fitToHeight="0" horizontalDpi="300" verticalDpi="300" orientation="landscape" paperSize="9" r:id="rId1"/>
  <rowBreaks count="1" manualBreakCount="1">
    <brk id="2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4.421875" style="1" customWidth="1"/>
    <col min="2" max="2" width="15.140625" style="1" customWidth="1"/>
    <col min="3" max="3" width="12.28125" style="1" customWidth="1"/>
    <col min="4" max="4" width="9.8515625" style="9" customWidth="1"/>
    <col min="5" max="5" width="10.7109375" style="9" customWidth="1"/>
    <col min="6" max="6" width="8.421875" style="9" customWidth="1"/>
    <col min="7" max="7" width="12.8515625" style="4" customWidth="1"/>
    <col min="8" max="8" width="10.28125" style="10" customWidth="1"/>
    <col min="9" max="9" width="9.28125" style="11" customWidth="1"/>
    <col min="10" max="10" width="0.13671875" style="11" hidden="1" customWidth="1"/>
    <col min="11" max="11" width="9.8515625" style="41" customWidth="1"/>
    <col min="12" max="12" width="15.421875" style="2" customWidth="1"/>
    <col min="13" max="13" width="7.7109375" style="12" customWidth="1"/>
    <col min="14" max="14" width="9.57421875" style="2" customWidth="1"/>
    <col min="15" max="15" width="9.8515625" style="2" customWidth="1"/>
    <col min="16" max="16" width="3.8515625" style="1" customWidth="1"/>
    <col min="17" max="16384" width="9.00390625" style="1" customWidth="1"/>
  </cols>
  <sheetData>
    <row r="1" spans="1:15" ht="12.75">
      <c r="A1" s="67" t="s">
        <v>69</v>
      </c>
      <c r="B1" s="70"/>
      <c r="C1" s="70"/>
      <c r="D1" s="25"/>
      <c r="E1" s="25"/>
      <c r="F1" s="25"/>
      <c r="G1" s="38"/>
      <c r="I1" s="26"/>
      <c r="J1" s="26"/>
      <c r="K1" s="45"/>
      <c r="L1" s="28"/>
      <c r="M1" s="27"/>
      <c r="N1" s="28"/>
      <c r="O1" s="28"/>
    </row>
    <row r="2" ht="12.75">
      <c r="A2" s="56" t="s">
        <v>40</v>
      </c>
    </row>
    <row r="3" spans="1:15" ht="12.75">
      <c r="A3" s="67" t="s">
        <v>72</v>
      </c>
      <c r="B3" s="67"/>
      <c r="C3" s="67"/>
      <c r="D3" s="72"/>
      <c r="E3" s="72"/>
      <c r="F3" s="72"/>
      <c r="G3" s="73"/>
      <c r="H3" s="74"/>
      <c r="I3" s="75"/>
      <c r="J3" s="75"/>
      <c r="K3" s="76"/>
      <c r="L3" s="69"/>
      <c r="M3" s="77"/>
      <c r="N3" s="69"/>
      <c r="O3" s="69"/>
    </row>
    <row r="4" spans="1:15" s="4" customFormat="1" ht="66.75" customHeight="1">
      <c r="A4" s="29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4" t="s">
        <v>7</v>
      </c>
      <c r="I4" s="3" t="s">
        <v>37</v>
      </c>
      <c r="J4" s="3" t="s">
        <v>39</v>
      </c>
      <c r="K4" s="42" t="s">
        <v>8</v>
      </c>
      <c r="L4" s="15" t="s">
        <v>30</v>
      </c>
      <c r="M4" s="15" t="s">
        <v>20</v>
      </c>
      <c r="N4" s="15" t="s">
        <v>21</v>
      </c>
      <c r="O4" s="15" t="s">
        <v>31</v>
      </c>
    </row>
    <row r="5" spans="1:19" s="4" customFormat="1" ht="10.5" customHeight="1">
      <c r="A5" s="58"/>
      <c r="B5" s="16"/>
      <c r="C5" s="16"/>
      <c r="D5" s="16"/>
      <c r="E5" s="16"/>
      <c r="F5" s="16"/>
      <c r="G5" s="16"/>
      <c r="H5" s="17"/>
      <c r="I5" s="16" t="s">
        <v>22</v>
      </c>
      <c r="J5" s="46"/>
      <c r="K5" s="43" t="s">
        <v>23</v>
      </c>
      <c r="L5" s="36" t="s">
        <v>24</v>
      </c>
      <c r="M5" s="36" t="s">
        <v>25</v>
      </c>
      <c r="N5" s="36" t="s">
        <v>26</v>
      </c>
      <c r="O5" s="36" t="s">
        <v>27</v>
      </c>
      <c r="Q5" s="83"/>
      <c r="R5" s="83"/>
      <c r="S5" s="83"/>
    </row>
    <row r="6" spans="1:19" s="8" customFormat="1" ht="12.75">
      <c r="A6" s="29">
        <v>1</v>
      </c>
      <c r="B6" s="3"/>
      <c r="C6" s="7"/>
      <c r="D6" s="13" t="s">
        <v>9</v>
      </c>
      <c r="E6" s="13">
        <v>75</v>
      </c>
      <c r="F6" s="13">
        <v>16</v>
      </c>
      <c r="G6" s="13" t="s">
        <v>13</v>
      </c>
      <c r="H6" s="14">
        <v>0.5</v>
      </c>
      <c r="I6" s="21">
        <v>24</v>
      </c>
      <c r="J6" s="55"/>
      <c r="K6" s="44"/>
      <c r="L6" s="22">
        <f>I6*K6</f>
        <v>0</v>
      </c>
      <c r="M6" s="23"/>
      <c r="N6" s="22">
        <f>(L6*M6)</f>
        <v>0</v>
      </c>
      <c r="O6" s="22">
        <f>(L6+N6)</f>
        <v>0</v>
      </c>
      <c r="Q6" s="71"/>
      <c r="R6" s="71"/>
      <c r="S6" s="71"/>
    </row>
    <row r="7" spans="1:19" s="8" customFormat="1" ht="12.75">
      <c r="A7" s="29">
        <v>2</v>
      </c>
      <c r="B7" s="3"/>
      <c r="C7" s="7"/>
      <c r="D7" s="13" t="s">
        <v>10</v>
      </c>
      <c r="E7" s="13">
        <v>75</v>
      </c>
      <c r="F7" s="13">
        <v>20</v>
      </c>
      <c r="G7" s="13" t="s">
        <v>13</v>
      </c>
      <c r="H7" s="14">
        <v>0.5</v>
      </c>
      <c r="I7" s="21">
        <v>24</v>
      </c>
      <c r="J7" s="55"/>
      <c r="K7" s="44"/>
      <c r="L7" s="22">
        <f aca="true" t="shared" si="0" ref="L7:L19">I7*K7</f>
        <v>0</v>
      </c>
      <c r="M7" s="23"/>
      <c r="N7" s="22">
        <f aca="true" t="shared" si="1" ref="N7:N19">(L7*M7)</f>
        <v>0</v>
      </c>
      <c r="O7" s="22">
        <f aca="true" t="shared" si="2" ref="O7:O19">(L7+N7)</f>
        <v>0</v>
      </c>
      <c r="Q7" s="71"/>
      <c r="R7" s="71"/>
      <c r="S7" s="71"/>
    </row>
    <row r="8" spans="1:19" s="8" customFormat="1" ht="12.75">
      <c r="A8" s="29">
        <v>3</v>
      </c>
      <c r="B8" s="3"/>
      <c r="C8" s="7"/>
      <c r="D8" s="13" t="s">
        <v>11</v>
      </c>
      <c r="E8" s="13">
        <v>75</v>
      </c>
      <c r="F8" s="13">
        <v>20</v>
      </c>
      <c r="G8" s="13" t="s">
        <v>46</v>
      </c>
      <c r="H8" s="14">
        <v>0.5</v>
      </c>
      <c r="I8" s="21">
        <v>24</v>
      </c>
      <c r="J8" s="55"/>
      <c r="K8" s="44"/>
      <c r="L8" s="22">
        <f t="shared" si="0"/>
        <v>0</v>
      </c>
      <c r="M8" s="23"/>
      <c r="N8" s="22">
        <f t="shared" si="1"/>
        <v>0</v>
      </c>
      <c r="O8" s="22">
        <f t="shared" si="2"/>
        <v>0</v>
      </c>
      <c r="Q8" s="71"/>
      <c r="R8" s="71"/>
      <c r="S8" s="71"/>
    </row>
    <row r="9" spans="1:19" s="8" customFormat="1" ht="12.75">
      <c r="A9" s="29">
        <v>4</v>
      </c>
      <c r="B9" s="3"/>
      <c r="C9" s="7"/>
      <c r="D9" s="13" t="s">
        <v>12</v>
      </c>
      <c r="E9" s="13">
        <v>75</v>
      </c>
      <c r="F9" s="13">
        <v>22</v>
      </c>
      <c r="G9" s="13" t="s">
        <v>13</v>
      </c>
      <c r="H9" s="14">
        <v>0.5</v>
      </c>
      <c r="I9" s="21">
        <v>60</v>
      </c>
      <c r="J9" s="55"/>
      <c r="K9" s="44"/>
      <c r="L9" s="22">
        <f t="shared" si="0"/>
        <v>0</v>
      </c>
      <c r="M9" s="23"/>
      <c r="N9" s="22">
        <f t="shared" si="1"/>
        <v>0</v>
      </c>
      <c r="O9" s="22">
        <f t="shared" si="2"/>
        <v>0</v>
      </c>
      <c r="Q9" s="71"/>
      <c r="R9" s="71"/>
      <c r="S9" s="71"/>
    </row>
    <row r="10" spans="1:19" s="8" customFormat="1" ht="12.75">
      <c r="A10" s="29">
        <v>5</v>
      </c>
      <c r="B10" s="3"/>
      <c r="C10" s="7"/>
      <c r="D10" s="13">
        <v>0</v>
      </c>
      <c r="E10" s="13">
        <v>75</v>
      </c>
      <c r="F10" s="13">
        <v>30</v>
      </c>
      <c r="G10" s="13" t="s">
        <v>13</v>
      </c>
      <c r="H10" s="14">
        <v>0.5</v>
      </c>
      <c r="I10" s="21">
        <v>120</v>
      </c>
      <c r="J10" s="55"/>
      <c r="K10" s="44"/>
      <c r="L10" s="22">
        <f t="shared" si="0"/>
        <v>0</v>
      </c>
      <c r="M10" s="23"/>
      <c r="N10" s="22">
        <f t="shared" si="1"/>
        <v>0</v>
      </c>
      <c r="O10" s="22">
        <f t="shared" si="2"/>
        <v>0</v>
      </c>
      <c r="Q10" s="71"/>
      <c r="R10" s="71"/>
      <c r="S10" s="71"/>
    </row>
    <row r="11" spans="1:19" s="8" customFormat="1" ht="12.75">
      <c r="A11" s="29">
        <v>6</v>
      </c>
      <c r="B11" s="3"/>
      <c r="C11" s="7"/>
      <c r="D11" s="13">
        <v>0</v>
      </c>
      <c r="E11" s="13">
        <v>90</v>
      </c>
      <c r="F11" s="13">
        <v>40</v>
      </c>
      <c r="G11" s="13" t="s">
        <v>13</v>
      </c>
      <c r="H11" s="14">
        <v>0.5</v>
      </c>
      <c r="I11" s="21">
        <v>120</v>
      </c>
      <c r="J11" s="55"/>
      <c r="K11" s="44"/>
      <c r="L11" s="22">
        <f t="shared" si="0"/>
        <v>0</v>
      </c>
      <c r="M11" s="23"/>
      <c r="N11" s="22">
        <f t="shared" si="1"/>
        <v>0</v>
      </c>
      <c r="O11" s="22">
        <f t="shared" si="2"/>
        <v>0</v>
      </c>
      <c r="Q11" s="71"/>
      <c r="R11" s="71"/>
      <c r="S11" s="71"/>
    </row>
    <row r="12" spans="1:19" s="8" customFormat="1" ht="12.75">
      <c r="A12" s="29">
        <v>7</v>
      </c>
      <c r="B12" s="3"/>
      <c r="C12" s="7"/>
      <c r="D12" s="13" t="s">
        <v>47</v>
      </c>
      <c r="E12" s="13">
        <v>150</v>
      </c>
      <c r="F12" s="13">
        <v>40</v>
      </c>
      <c r="G12" s="13" t="s">
        <v>13</v>
      </c>
      <c r="H12" s="14">
        <v>0.5</v>
      </c>
      <c r="I12" s="21">
        <v>120</v>
      </c>
      <c r="J12" s="55"/>
      <c r="K12" s="44"/>
      <c r="L12" s="22">
        <f t="shared" si="0"/>
        <v>0</v>
      </c>
      <c r="M12" s="23"/>
      <c r="N12" s="22">
        <f t="shared" si="1"/>
        <v>0</v>
      </c>
      <c r="O12" s="22">
        <f t="shared" si="2"/>
        <v>0</v>
      </c>
      <c r="Q12" s="71"/>
      <c r="R12" s="71"/>
      <c r="S12" s="71"/>
    </row>
    <row r="13" spans="1:19" s="8" customFormat="1" ht="12.75">
      <c r="A13" s="29">
        <v>8</v>
      </c>
      <c r="B13" s="3"/>
      <c r="C13" s="7"/>
      <c r="D13" s="13" t="s">
        <v>47</v>
      </c>
      <c r="E13" s="13">
        <v>150</v>
      </c>
      <c r="F13" s="13" t="s">
        <v>65</v>
      </c>
      <c r="G13" s="13" t="s">
        <v>48</v>
      </c>
      <c r="H13" s="14">
        <v>0.5</v>
      </c>
      <c r="I13" s="21">
        <v>120</v>
      </c>
      <c r="J13" s="55"/>
      <c r="K13" s="44"/>
      <c r="L13" s="22">
        <f t="shared" si="0"/>
        <v>0</v>
      </c>
      <c r="M13" s="23"/>
      <c r="N13" s="22">
        <f t="shared" si="1"/>
        <v>0</v>
      </c>
      <c r="O13" s="22">
        <f t="shared" si="2"/>
        <v>0</v>
      </c>
      <c r="Q13" s="71"/>
      <c r="R13" s="71"/>
      <c r="S13" s="71"/>
    </row>
    <row r="14" spans="1:19" s="8" customFormat="1" ht="12.75">
      <c r="A14" s="29">
        <v>9</v>
      </c>
      <c r="B14" s="3"/>
      <c r="C14" s="7"/>
      <c r="D14" s="13">
        <v>2</v>
      </c>
      <c r="E14" s="13">
        <v>75</v>
      </c>
      <c r="F14" s="13">
        <v>40</v>
      </c>
      <c r="G14" s="13" t="s">
        <v>13</v>
      </c>
      <c r="H14" s="14">
        <v>0.5</v>
      </c>
      <c r="I14" s="21">
        <v>24</v>
      </c>
      <c r="J14" s="55"/>
      <c r="K14" s="44"/>
      <c r="L14" s="22">
        <f t="shared" si="0"/>
        <v>0</v>
      </c>
      <c r="M14" s="23"/>
      <c r="N14" s="22">
        <f t="shared" si="1"/>
        <v>0</v>
      </c>
      <c r="O14" s="22">
        <f t="shared" si="2"/>
        <v>0</v>
      </c>
      <c r="Q14" s="71"/>
      <c r="R14" s="71"/>
      <c r="S14" s="71"/>
    </row>
    <row r="15" spans="1:19" s="8" customFormat="1" ht="12.75">
      <c r="A15" s="29">
        <v>10</v>
      </c>
      <c r="B15" s="3"/>
      <c r="C15" s="7"/>
      <c r="D15" s="13" t="s">
        <v>49</v>
      </c>
      <c r="E15" s="13">
        <v>150</v>
      </c>
      <c r="F15" s="13">
        <v>40</v>
      </c>
      <c r="G15" s="13" t="s">
        <v>13</v>
      </c>
      <c r="H15" s="14">
        <v>0.5</v>
      </c>
      <c r="I15" s="21">
        <v>120</v>
      </c>
      <c r="J15" s="55"/>
      <c r="K15" s="44"/>
      <c r="L15" s="22">
        <f t="shared" si="0"/>
        <v>0</v>
      </c>
      <c r="M15" s="23"/>
      <c r="N15" s="22">
        <f t="shared" si="1"/>
        <v>0</v>
      </c>
      <c r="O15" s="22">
        <f t="shared" si="2"/>
        <v>0</v>
      </c>
      <c r="Q15" s="71"/>
      <c r="R15" s="71"/>
      <c r="S15" s="71"/>
    </row>
    <row r="16" spans="1:19" s="8" customFormat="1" ht="12.75">
      <c r="A16" s="29">
        <v>11</v>
      </c>
      <c r="B16" s="3"/>
      <c r="C16" s="7"/>
      <c r="D16" s="13" t="s">
        <v>49</v>
      </c>
      <c r="E16" s="13">
        <v>150</v>
      </c>
      <c r="F16" s="13" t="s">
        <v>65</v>
      </c>
      <c r="G16" s="13" t="s">
        <v>13</v>
      </c>
      <c r="H16" s="14">
        <v>0.5</v>
      </c>
      <c r="I16" s="21">
        <v>120</v>
      </c>
      <c r="J16" s="55"/>
      <c r="K16" s="44"/>
      <c r="L16" s="22">
        <f t="shared" si="0"/>
        <v>0</v>
      </c>
      <c r="M16" s="23"/>
      <c r="N16" s="22">
        <f t="shared" si="1"/>
        <v>0</v>
      </c>
      <c r="O16" s="22">
        <f t="shared" si="2"/>
        <v>0</v>
      </c>
      <c r="Q16" s="71"/>
      <c r="R16" s="71"/>
      <c r="S16" s="71"/>
    </row>
    <row r="17" spans="1:19" s="8" customFormat="1" ht="12.75">
      <c r="A17" s="29">
        <v>12</v>
      </c>
      <c r="B17" s="3"/>
      <c r="C17" s="7"/>
      <c r="D17" s="13">
        <v>1</v>
      </c>
      <c r="E17" s="13">
        <v>90</v>
      </c>
      <c r="F17" s="13">
        <v>45</v>
      </c>
      <c r="G17" s="13" t="s">
        <v>52</v>
      </c>
      <c r="H17" s="14">
        <v>0.5</v>
      </c>
      <c r="I17" s="21">
        <v>144</v>
      </c>
      <c r="J17" s="55"/>
      <c r="K17" s="44"/>
      <c r="L17" s="22">
        <f t="shared" si="0"/>
        <v>0</v>
      </c>
      <c r="M17" s="23"/>
      <c r="N17" s="22">
        <f t="shared" si="1"/>
        <v>0</v>
      </c>
      <c r="O17" s="22">
        <f t="shared" si="2"/>
        <v>0</v>
      </c>
      <c r="Q17" s="71"/>
      <c r="R17" s="71"/>
      <c r="S17" s="71"/>
    </row>
    <row r="18" spans="1:19" s="8" customFormat="1" ht="12.75">
      <c r="A18" s="29">
        <v>13</v>
      </c>
      <c r="B18" s="3"/>
      <c r="C18" s="7"/>
      <c r="D18" s="13">
        <v>1</v>
      </c>
      <c r="E18" s="13">
        <v>75</v>
      </c>
      <c r="F18" s="13">
        <v>30</v>
      </c>
      <c r="G18" s="13" t="s">
        <v>13</v>
      </c>
      <c r="H18" s="14">
        <v>0.5</v>
      </c>
      <c r="I18" s="21">
        <v>96</v>
      </c>
      <c r="J18" s="55"/>
      <c r="K18" s="44"/>
      <c r="L18" s="22">
        <f t="shared" si="0"/>
        <v>0</v>
      </c>
      <c r="M18" s="23"/>
      <c r="N18" s="22">
        <f t="shared" si="1"/>
        <v>0</v>
      </c>
      <c r="O18" s="22">
        <f t="shared" si="2"/>
        <v>0</v>
      </c>
      <c r="Q18" s="71"/>
      <c r="R18" s="71"/>
      <c r="S18" s="71"/>
    </row>
    <row r="19" spans="1:19" s="8" customFormat="1" ht="13.5" thickBot="1">
      <c r="A19" s="29">
        <v>14</v>
      </c>
      <c r="B19" s="3"/>
      <c r="C19" s="7"/>
      <c r="D19" s="13">
        <v>1</v>
      </c>
      <c r="E19" s="13">
        <v>75</v>
      </c>
      <c r="F19" s="13">
        <v>40</v>
      </c>
      <c r="G19" s="13" t="s">
        <v>13</v>
      </c>
      <c r="H19" s="14">
        <v>0.5</v>
      </c>
      <c r="I19" s="21">
        <v>96</v>
      </c>
      <c r="J19" s="55"/>
      <c r="K19" s="44"/>
      <c r="L19" s="22">
        <f t="shared" si="0"/>
        <v>0</v>
      </c>
      <c r="M19" s="23"/>
      <c r="N19" s="22">
        <f t="shared" si="1"/>
        <v>0</v>
      </c>
      <c r="O19" s="22">
        <f t="shared" si="2"/>
        <v>0</v>
      </c>
      <c r="Q19" s="71"/>
      <c r="R19" s="71"/>
      <c r="S19" s="71"/>
    </row>
    <row r="20" spans="1:19" ht="13.5" thickBot="1">
      <c r="A20" s="24"/>
      <c r="B20" s="65" t="s">
        <v>64</v>
      </c>
      <c r="C20" s="24"/>
      <c r="D20" s="25"/>
      <c r="E20" s="25"/>
      <c r="F20" s="25"/>
      <c r="G20" s="38"/>
      <c r="I20" s="26"/>
      <c r="J20" s="26"/>
      <c r="K20" s="45"/>
      <c r="L20" s="68">
        <f>SUM(L6:L19)</f>
        <v>0</v>
      </c>
      <c r="M20" s="27"/>
      <c r="N20" s="28"/>
      <c r="O20" s="68">
        <f>SUM(O6:O19)</f>
        <v>0</v>
      </c>
      <c r="Q20" s="69"/>
      <c r="S20" s="69"/>
    </row>
    <row r="21" spans="1:15" ht="12.75">
      <c r="A21" s="24"/>
      <c r="B21" s="24"/>
      <c r="C21" s="24"/>
      <c r="D21" s="25"/>
      <c r="E21" s="25"/>
      <c r="F21" s="25"/>
      <c r="G21" s="38"/>
      <c r="I21" s="26"/>
      <c r="J21" s="26"/>
      <c r="K21" s="45"/>
      <c r="L21" s="28"/>
      <c r="M21" s="27"/>
      <c r="N21" s="28"/>
      <c r="O21" s="28"/>
    </row>
    <row r="22" spans="1:15" ht="12.75">
      <c r="A22" s="24"/>
      <c r="B22" s="24"/>
      <c r="C22" s="24"/>
      <c r="D22" s="25"/>
      <c r="E22" s="25"/>
      <c r="F22" s="25"/>
      <c r="G22" s="38"/>
      <c r="I22" s="26"/>
      <c r="J22" s="26"/>
      <c r="K22" s="45"/>
      <c r="L22" s="28"/>
      <c r="M22" s="27"/>
      <c r="N22" s="28"/>
      <c r="O22" s="28"/>
    </row>
    <row r="23" spans="1:15" ht="12.75">
      <c r="A23" s="24"/>
      <c r="B23" s="24"/>
      <c r="C23" s="24"/>
      <c r="D23" s="25"/>
      <c r="E23" s="25"/>
      <c r="F23" s="25"/>
      <c r="G23" s="38"/>
      <c r="I23" s="26"/>
      <c r="J23" s="26"/>
      <c r="K23" s="45"/>
      <c r="L23" s="28"/>
      <c r="M23" s="27"/>
      <c r="N23" s="28"/>
      <c r="O23" s="28"/>
    </row>
    <row r="24" spans="1:15" ht="12.75">
      <c r="A24" s="24"/>
      <c r="B24" s="24"/>
      <c r="C24" s="24"/>
      <c r="D24" s="25"/>
      <c r="E24" s="25"/>
      <c r="F24" s="25"/>
      <c r="G24" s="38"/>
      <c r="I24" s="26"/>
      <c r="J24" s="26"/>
      <c r="K24" s="45"/>
      <c r="L24" s="28"/>
      <c r="M24" s="27"/>
      <c r="N24" s="28"/>
      <c r="O24" s="28"/>
    </row>
    <row r="25" spans="1:15" ht="12.75">
      <c r="A25" s="24"/>
      <c r="B25" s="24"/>
      <c r="C25" s="24"/>
      <c r="D25" s="25"/>
      <c r="E25" s="25"/>
      <c r="F25" s="25"/>
      <c r="G25" s="38"/>
      <c r="I25" s="26"/>
      <c r="J25" s="26"/>
      <c r="K25" s="45"/>
      <c r="L25" s="28"/>
      <c r="M25" s="27"/>
      <c r="N25" s="28"/>
      <c r="O25" s="28"/>
    </row>
    <row r="26" spans="1:15" ht="12.75">
      <c r="A26" s="24"/>
      <c r="B26" s="24"/>
      <c r="C26" s="24"/>
      <c r="D26" s="25"/>
      <c r="E26" s="25"/>
      <c r="F26" s="25"/>
      <c r="G26" s="38"/>
      <c r="I26" s="26"/>
      <c r="J26" s="26"/>
      <c r="K26" s="45"/>
      <c r="L26" s="28"/>
      <c r="M26" s="27"/>
      <c r="N26" s="28"/>
      <c r="O26" s="28"/>
    </row>
    <row r="27" spans="1:15" ht="12.75">
      <c r="A27" s="24"/>
      <c r="B27" s="24"/>
      <c r="C27" s="24"/>
      <c r="D27" s="25"/>
      <c r="E27" s="25"/>
      <c r="F27" s="25"/>
      <c r="G27" s="38"/>
      <c r="I27" s="26"/>
      <c r="J27" s="26"/>
      <c r="K27" s="45"/>
      <c r="L27" s="28"/>
      <c r="M27" s="27"/>
      <c r="N27" s="28"/>
      <c r="O27" s="28"/>
    </row>
    <row r="28" spans="1:15" ht="12.75">
      <c r="A28" s="24"/>
      <c r="B28" s="24"/>
      <c r="C28" s="24"/>
      <c r="D28" s="25"/>
      <c r="E28" s="25"/>
      <c r="F28" s="25"/>
      <c r="G28" s="38"/>
      <c r="I28" s="26"/>
      <c r="J28" s="26"/>
      <c r="K28" s="45"/>
      <c r="L28" s="28"/>
      <c r="M28" s="27"/>
      <c r="N28" s="28"/>
      <c r="O28" s="28"/>
    </row>
    <row r="29" spans="1:15" ht="12.75">
      <c r="A29" s="24"/>
      <c r="B29" s="24"/>
      <c r="C29" s="24"/>
      <c r="D29" s="25"/>
      <c r="E29" s="25"/>
      <c r="F29" s="25"/>
      <c r="G29" s="38"/>
      <c r="I29" s="26"/>
      <c r="J29" s="26"/>
      <c r="K29" s="45"/>
      <c r="L29" s="28"/>
      <c r="M29" s="27"/>
      <c r="N29" s="28"/>
      <c r="O29" s="28"/>
    </row>
    <row r="30" spans="1:15" ht="12.75">
      <c r="A30" s="24"/>
      <c r="B30" s="24"/>
      <c r="C30" s="24"/>
      <c r="D30" s="25"/>
      <c r="E30" s="25"/>
      <c r="F30" s="25"/>
      <c r="G30" s="38"/>
      <c r="I30" s="26"/>
      <c r="J30" s="26"/>
      <c r="K30" s="45"/>
      <c r="L30" s="28"/>
      <c r="M30" s="27"/>
      <c r="N30" s="28"/>
      <c r="O30" s="28"/>
    </row>
    <row r="31" spans="1:15" ht="12.75">
      <c r="A31" s="24"/>
      <c r="B31" s="24"/>
      <c r="C31" s="24"/>
      <c r="D31" s="25"/>
      <c r="E31" s="25"/>
      <c r="F31" s="25"/>
      <c r="G31" s="38"/>
      <c r="I31" s="26"/>
      <c r="J31" s="26"/>
      <c r="K31" s="45"/>
      <c r="L31" s="28"/>
      <c r="M31" s="27"/>
      <c r="N31" s="28"/>
      <c r="O31" s="28"/>
    </row>
    <row r="32" spans="1:15" ht="12.75">
      <c r="A32" s="24"/>
      <c r="B32" s="24"/>
      <c r="C32" s="24"/>
      <c r="D32" s="25"/>
      <c r="E32" s="25"/>
      <c r="F32" s="25"/>
      <c r="G32" s="38"/>
      <c r="I32" s="26"/>
      <c r="J32" s="26"/>
      <c r="K32" s="45"/>
      <c r="L32" s="28"/>
      <c r="M32" s="27"/>
      <c r="N32" s="28"/>
      <c r="O32" s="28"/>
    </row>
    <row r="33" spans="1:15" ht="12.75">
      <c r="A33" s="24"/>
      <c r="B33" s="24"/>
      <c r="C33" s="24"/>
      <c r="D33" s="25"/>
      <c r="E33" s="25"/>
      <c r="F33" s="25"/>
      <c r="G33" s="38"/>
      <c r="I33" s="26"/>
      <c r="J33" s="26"/>
      <c r="K33" s="45"/>
      <c r="L33" s="28"/>
      <c r="M33" s="27"/>
      <c r="N33" s="28"/>
      <c r="O33" s="28"/>
    </row>
    <row r="34" spans="1:15" ht="12.75">
      <c r="A34" s="24"/>
      <c r="B34" s="24"/>
      <c r="C34" s="24"/>
      <c r="D34" s="25"/>
      <c r="E34" s="25"/>
      <c r="F34" s="25"/>
      <c r="G34" s="38"/>
      <c r="I34" s="26"/>
      <c r="J34" s="26"/>
      <c r="K34" s="45"/>
      <c r="L34" s="28"/>
      <c r="M34" s="27"/>
      <c r="N34" s="28"/>
      <c r="O34" s="28"/>
    </row>
    <row r="35" spans="1:15" ht="12.75">
      <c r="A35" s="24"/>
      <c r="B35" s="24"/>
      <c r="C35" s="24"/>
      <c r="D35" s="25"/>
      <c r="E35" s="25"/>
      <c r="F35" s="25"/>
      <c r="G35" s="38"/>
      <c r="I35" s="26"/>
      <c r="J35" s="26"/>
      <c r="K35" s="45"/>
      <c r="L35" s="28"/>
      <c r="M35" s="27"/>
      <c r="N35" s="28"/>
      <c r="O35" s="28"/>
    </row>
    <row r="36" spans="1:15" ht="12.75">
      <c r="A36" s="24"/>
      <c r="B36" s="24"/>
      <c r="C36" s="24"/>
      <c r="D36" s="25"/>
      <c r="E36" s="25"/>
      <c r="F36" s="25"/>
      <c r="G36" s="38"/>
      <c r="I36" s="26"/>
      <c r="J36" s="26"/>
      <c r="K36" s="45"/>
      <c r="L36" s="28"/>
      <c r="M36" s="27"/>
      <c r="N36" s="28"/>
      <c r="O36" s="28"/>
    </row>
    <row r="37" spans="1:15" ht="12.75">
      <c r="A37" s="24"/>
      <c r="B37" s="24"/>
      <c r="C37" s="24"/>
      <c r="D37" s="25"/>
      <c r="E37" s="25"/>
      <c r="F37" s="25"/>
      <c r="G37" s="38"/>
      <c r="I37" s="26"/>
      <c r="J37" s="26"/>
      <c r="K37" s="45"/>
      <c r="L37" s="28"/>
      <c r="M37" s="27"/>
      <c r="N37" s="28"/>
      <c r="O37" s="28"/>
    </row>
    <row r="38" spans="2:15" ht="12.75">
      <c r="B38" s="24"/>
      <c r="C38" s="24"/>
      <c r="D38" s="25"/>
      <c r="E38" s="25"/>
      <c r="F38" s="25"/>
      <c r="G38" s="38"/>
      <c r="I38" s="26"/>
      <c r="J38" s="26"/>
      <c r="K38" s="45"/>
      <c r="L38" s="28"/>
      <c r="M38" s="27"/>
      <c r="N38" s="28"/>
      <c r="O38" s="28"/>
    </row>
    <row r="39" spans="1:15" ht="12.75">
      <c r="A39" s="24"/>
      <c r="B39" s="24"/>
      <c r="C39" s="24"/>
      <c r="D39" s="25"/>
      <c r="E39" s="25"/>
      <c r="F39" s="25"/>
      <c r="G39" s="38"/>
      <c r="I39" s="26"/>
      <c r="J39" s="26"/>
      <c r="K39" s="45"/>
      <c r="L39" s="28"/>
      <c r="M39" s="27"/>
      <c r="N39" s="28"/>
      <c r="O39" s="28"/>
    </row>
    <row r="40" spans="1:15" ht="12.75">
      <c r="A40" s="24"/>
      <c r="B40" s="24"/>
      <c r="C40" s="24"/>
      <c r="D40" s="25"/>
      <c r="E40" s="25"/>
      <c r="F40" s="25"/>
      <c r="G40" s="38"/>
      <c r="I40" s="26"/>
      <c r="J40" s="26"/>
      <c r="K40" s="45"/>
      <c r="L40" s="28"/>
      <c r="M40" s="27"/>
      <c r="N40" s="28"/>
      <c r="O40" s="28"/>
    </row>
    <row r="41" spans="1:15" ht="12.75">
      <c r="A41" s="24"/>
      <c r="B41" s="24"/>
      <c r="C41" s="24"/>
      <c r="D41" s="25"/>
      <c r="E41" s="25"/>
      <c r="F41" s="25"/>
      <c r="G41" s="38"/>
      <c r="I41" s="26"/>
      <c r="J41" s="26"/>
      <c r="K41" s="45"/>
      <c r="L41" s="28"/>
      <c r="M41" s="27"/>
      <c r="N41" s="28"/>
      <c r="O41" s="28"/>
    </row>
    <row r="42" spans="1:15" ht="12.75">
      <c r="A42" s="24"/>
      <c r="B42" s="24"/>
      <c r="C42" s="24"/>
      <c r="D42" s="25"/>
      <c r="E42" s="25"/>
      <c r="F42" s="25"/>
      <c r="G42" s="38"/>
      <c r="I42" s="26"/>
      <c r="J42" s="26"/>
      <c r="K42" s="45"/>
      <c r="L42" s="28"/>
      <c r="M42" s="27"/>
      <c r="N42" s="28"/>
      <c r="O42" s="28"/>
    </row>
    <row r="43" spans="1:15" ht="12.75">
      <c r="A43" s="24"/>
      <c r="B43" s="24"/>
      <c r="C43" s="24"/>
      <c r="D43" s="25"/>
      <c r="E43" s="25"/>
      <c r="F43" s="25"/>
      <c r="G43" s="38"/>
      <c r="I43" s="26"/>
      <c r="J43" s="26"/>
      <c r="K43" s="45"/>
      <c r="L43" s="28"/>
      <c r="M43" s="27"/>
      <c r="N43" s="28"/>
      <c r="O43" s="28"/>
    </row>
    <row r="44" spans="1:15" ht="12.75">
      <c r="A44" s="24"/>
      <c r="B44" s="24"/>
      <c r="C44" s="24"/>
      <c r="D44" s="25"/>
      <c r="E44" s="25"/>
      <c r="F44" s="25"/>
      <c r="G44" s="38"/>
      <c r="I44" s="26"/>
      <c r="J44" s="26"/>
      <c r="K44" s="45"/>
      <c r="L44" s="28"/>
      <c r="M44" s="27"/>
      <c r="N44" s="28"/>
      <c r="O44" s="28"/>
    </row>
    <row r="45" spans="1:15" ht="12.75">
      <c r="A45" s="24"/>
      <c r="B45" s="24"/>
      <c r="C45" s="24"/>
      <c r="D45" s="25"/>
      <c r="E45" s="25"/>
      <c r="F45" s="25"/>
      <c r="G45" s="38"/>
      <c r="I45" s="26"/>
      <c r="J45" s="26"/>
      <c r="K45" s="45"/>
      <c r="L45" s="28"/>
      <c r="M45" s="27"/>
      <c r="N45" s="28"/>
      <c r="O45" s="28"/>
    </row>
    <row r="46" ht="12.75">
      <c r="A46" s="24"/>
    </row>
  </sheetData>
  <sheetProtection/>
  <printOptions horizontalCentered="1"/>
  <pageMargins left="0" right="0" top="0.6299212598425197" bottom="0" header="0.8661417322834646" footer="0.5118110236220472"/>
  <pageSetup fitToHeight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2"/>
  <sheetViews>
    <sheetView workbookViewId="0" topLeftCell="A1">
      <selection activeCell="C39" sqref="C39"/>
    </sheetView>
  </sheetViews>
  <sheetFormatPr defaultColWidth="9.00390625" defaultRowHeight="12.75"/>
  <cols>
    <col min="1" max="1" width="4.421875" style="1" customWidth="1"/>
    <col min="2" max="2" width="15.140625" style="1" customWidth="1"/>
    <col min="3" max="3" width="12.28125" style="1" customWidth="1"/>
    <col min="4" max="4" width="9.8515625" style="9" customWidth="1"/>
    <col min="5" max="5" width="10.7109375" style="9" customWidth="1"/>
    <col min="6" max="6" width="8.421875" style="9" customWidth="1"/>
    <col min="7" max="7" width="12.8515625" style="4" customWidth="1"/>
    <col min="8" max="8" width="10.28125" style="10" customWidth="1"/>
    <col min="9" max="9" width="9.28125" style="11" customWidth="1"/>
    <col min="10" max="10" width="0.13671875" style="11" hidden="1" customWidth="1"/>
    <col min="11" max="11" width="9.8515625" style="41" customWidth="1"/>
    <col min="12" max="12" width="15.421875" style="2" customWidth="1"/>
    <col min="13" max="13" width="7.7109375" style="12" customWidth="1"/>
    <col min="14" max="14" width="9.57421875" style="2" customWidth="1"/>
    <col min="15" max="15" width="9.8515625" style="2" customWidth="1"/>
    <col min="16" max="16" width="3.8515625" style="1" customWidth="1"/>
    <col min="17" max="16384" width="9.00390625" style="1" customWidth="1"/>
  </cols>
  <sheetData>
    <row r="1" spans="1:15" ht="12.75">
      <c r="A1" s="67" t="s">
        <v>69</v>
      </c>
      <c r="B1" s="70"/>
      <c r="C1" s="70"/>
      <c r="D1" s="25"/>
      <c r="E1" s="25"/>
      <c r="F1" s="25"/>
      <c r="G1" s="38"/>
      <c r="I1" s="26"/>
      <c r="J1" s="26"/>
      <c r="K1" s="45"/>
      <c r="L1" s="28"/>
      <c r="M1" s="27"/>
      <c r="N1" s="28"/>
      <c r="O1" s="28"/>
    </row>
    <row r="2" spans="1:15" ht="12.75">
      <c r="A2" s="67"/>
      <c r="B2" s="70"/>
      <c r="C2" s="70"/>
      <c r="D2" s="25"/>
      <c r="E2" s="25"/>
      <c r="F2" s="25"/>
      <c r="G2" s="38"/>
      <c r="I2" s="26"/>
      <c r="J2" s="26"/>
      <c r="K2" s="45"/>
      <c r="L2" s="28"/>
      <c r="M2" s="27"/>
      <c r="N2" s="28"/>
      <c r="O2" s="28"/>
    </row>
    <row r="3" ht="12.75">
      <c r="A3" s="56" t="s">
        <v>74</v>
      </c>
    </row>
    <row r="5" spans="1:15" s="4" customFormat="1" ht="68.25" customHeight="1">
      <c r="A5" s="29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4" t="s">
        <v>7</v>
      </c>
      <c r="I5" s="3" t="s">
        <v>37</v>
      </c>
      <c r="J5" s="3" t="s">
        <v>39</v>
      </c>
      <c r="K5" s="42" t="s">
        <v>8</v>
      </c>
      <c r="L5" s="15" t="s">
        <v>32</v>
      </c>
      <c r="M5" s="15" t="s">
        <v>20</v>
      </c>
      <c r="N5" s="15" t="s">
        <v>21</v>
      </c>
      <c r="O5" s="15" t="s">
        <v>31</v>
      </c>
    </row>
    <row r="6" spans="1:19" s="4" customFormat="1" ht="10.5" customHeight="1">
      <c r="A6" s="58"/>
      <c r="B6" s="16"/>
      <c r="C6" s="16"/>
      <c r="D6" s="16"/>
      <c r="E6" s="16"/>
      <c r="F6" s="16"/>
      <c r="G6" s="16"/>
      <c r="H6" s="17"/>
      <c r="I6" s="16" t="s">
        <v>22</v>
      </c>
      <c r="J6" s="46"/>
      <c r="K6" s="43" t="s">
        <v>23</v>
      </c>
      <c r="L6" s="36" t="s">
        <v>24</v>
      </c>
      <c r="M6" s="36" t="s">
        <v>25</v>
      </c>
      <c r="N6" s="36" t="s">
        <v>26</v>
      </c>
      <c r="O6" s="36" t="s">
        <v>27</v>
      </c>
      <c r="Q6" s="83"/>
      <c r="R6" s="83"/>
      <c r="S6" s="83"/>
    </row>
    <row r="7" spans="1:19" s="8" customFormat="1" ht="12.75">
      <c r="A7" s="29">
        <v>1</v>
      </c>
      <c r="B7" s="3"/>
      <c r="C7" s="7"/>
      <c r="D7" s="13" t="s">
        <v>11</v>
      </c>
      <c r="E7" s="13">
        <v>75</v>
      </c>
      <c r="F7" s="13">
        <v>26</v>
      </c>
      <c r="G7" s="13" t="s">
        <v>13</v>
      </c>
      <c r="H7" s="14">
        <v>0.5</v>
      </c>
      <c r="I7" s="54">
        <v>120</v>
      </c>
      <c r="J7" s="55"/>
      <c r="K7" s="44"/>
      <c r="L7" s="22">
        <f>I7*K7</f>
        <v>0</v>
      </c>
      <c r="M7" s="23"/>
      <c r="N7" s="22">
        <f>(L7*M7)</f>
        <v>0</v>
      </c>
      <c r="O7" s="22">
        <f>(L7+N7)</f>
        <v>0</v>
      </c>
      <c r="Q7" s="71"/>
      <c r="R7" s="71"/>
      <c r="S7" s="71"/>
    </row>
    <row r="8" spans="1:19" s="8" customFormat="1" ht="12.75">
      <c r="A8" s="29">
        <v>2</v>
      </c>
      <c r="B8" s="3"/>
      <c r="C8" s="7"/>
      <c r="D8" s="13" t="s">
        <v>11</v>
      </c>
      <c r="E8" s="13">
        <v>75</v>
      </c>
      <c r="F8" s="13">
        <v>30</v>
      </c>
      <c r="G8" s="13" t="s">
        <v>13</v>
      </c>
      <c r="H8" s="14">
        <v>0.5</v>
      </c>
      <c r="I8" s="54">
        <v>120</v>
      </c>
      <c r="J8" s="55"/>
      <c r="K8" s="44"/>
      <c r="L8" s="22">
        <f>I8*K8</f>
        <v>0</v>
      </c>
      <c r="M8" s="23"/>
      <c r="N8" s="22">
        <f>(L8*M8)</f>
        <v>0</v>
      </c>
      <c r="O8" s="22">
        <f>(L8+N8)</f>
        <v>0</v>
      </c>
      <c r="Q8" s="71"/>
      <c r="R8" s="71"/>
      <c r="S8" s="71"/>
    </row>
    <row r="9" spans="1:19" s="8" customFormat="1" ht="12.75">
      <c r="A9" s="29">
        <v>3</v>
      </c>
      <c r="B9" s="3"/>
      <c r="C9" s="7"/>
      <c r="D9" s="13" t="s">
        <v>12</v>
      </c>
      <c r="E9" s="13">
        <v>75</v>
      </c>
      <c r="F9" s="13">
        <v>26</v>
      </c>
      <c r="G9" s="13" t="s">
        <v>13</v>
      </c>
      <c r="H9" s="14">
        <v>0.5</v>
      </c>
      <c r="I9" s="54">
        <v>144</v>
      </c>
      <c r="J9" s="55"/>
      <c r="K9" s="44"/>
      <c r="L9" s="22">
        <f>I9*K9</f>
        <v>0</v>
      </c>
      <c r="M9" s="23"/>
      <c r="N9" s="22">
        <f>(L9*M9)</f>
        <v>0</v>
      </c>
      <c r="O9" s="22">
        <f>(L9+N9)</f>
        <v>0</v>
      </c>
      <c r="Q9" s="71"/>
      <c r="R9" s="71"/>
      <c r="S9" s="71"/>
    </row>
    <row r="10" spans="1:19" s="8" customFormat="1" ht="13.5" thickBot="1">
      <c r="A10" s="29">
        <v>4</v>
      </c>
      <c r="B10" s="3"/>
      <c r="C10" s="7"/>
      <c r="D10" s="13" t="s">
        <v>12</v>
      </c>
      <c r="E10" s="13">
        <v>75</v>
      </c>
      <c r="F10" s="13">
        <v>30</v>
      </c>
      <c r="G10" s="13" t="s">
        <v>13</v>
      </c>
      <c r="H10" s="14">
        <v>0.5</v>
      </c>
      <c r="I10" s="54">
        <v>144</v>
      </c>
      <c r="J10" s="55"/>
      <c r="K10" s="44"/>
      <c r="L10" s="22">
        <f>I10*K10</f>
        <v>0</v>
      </c>
      <c r="M10" s="23"/>
      <c r="N10" s="22">
        <f>(L10*M10)</f>
        <v>0</v>
      </c>
      <c r="O10" s="22">
        <f>(L10+N10)</f>
        <v>0</v>
      </c>
      <c r="Q10" s="71"/>
      <c r="R10" s="71"/>
      <c r="S10" s="71"/>
    </row>
    <row r="11" spans="1:19" ht="13.5" thickBot="1">
      <c r="A11" s="24"/>
      <c r="B11" s="24"/>
      <c r="C11" s="24"/>
      <c r="D11" s="25"/>
      <c r="E11" s="25"/>
      <c r="F11" s="25"/>
      <c r="G11" s="38"/>
      <c r="I11" s="26"/>
      <c r="J11" s="26"/>
      <c r="K11" s="45" t="s">
        <v>73</v>
      </c>
      <c r="L11" s="68">
        <f>SUM(L7:L10)</f>
        <v>0</v>
      </c>
      <c r="M11" s="27"/>
      <c r="N11" s="22"/>
      <c r="O11" s="68">
        <f>SUM(O7:O10)</f>
        <v>0</v>
      </c>
      <c r="Q11" s="69"/>
      <c r="S11" s="69"/>
    </row>
    <row r="12" spans="1:15" ht="12.75">
      <c r="A12" s="24"/>
      <c r="B12" s="24"/>
      <c r="C12" s="24"/>
      <c r="D12" s="25"/>
      <c r="E12" s="25"/>
      <c r="F12" s="25"/>
      <c r="G12" s="38"/>
      <c r="I12" s="26"/>
      <c r="J12" s="26"/>
      <c r="K12" s="45"/>
      <c r="L12" s="28"/>
      <c r="M12" s="27"/>
      <c r="N12" s="28"/>
      <c r="O12" s="28"/>
    </row>
    <row r="13" spans="1:15" ht="12.75">
      <c r="A13" s="24"/>
      <c r="B13" s="24"/>
      <c r="C13" s="24"/>
      <c r="D13" s="25"/>
      <c r="E13" s="25"/>
      <c r="F13" s="25"/>
      <c r="G13" s="38"/>
      <c r="I13" s="26"/>
      <c r="J13" s="26"/>
      <c r="K13" s="45"/>
      <c r="L13" s="28"/>
      <c r="M13" s="27"/>
      <c r="N13" s="28"/>
      <c r="O13" s="28"/>
    </row>
    <row r="14" spans="1:15" ht="12.75">
      <c r="A14" s="24"/>
      <c r="B14" s="24"/>
      <c r="C14" s="24"/>
      <c r="D14" s="25"/>
      <c r="E14" s="25"/>
      <c r="F14" s="25"/>
      <c r="G14" s="38"/>
      <c r="I14" s="26"/>
      <c r="J14" s="26"/>
      <c r="K14" s="45"/>
      <c r="L14" s="28"/>
      <c r="M14" s="27"/>
      <c r="N14" s="28"/>
      <c r="O14" s="28"/>
    </row>
    <row r="15" spans="1:15" ht="12.75">
      <c r="A15" s="24"/>
      <c r="B15" s="24"/>
      <c r="C15" s="24"/>
      <c r="D15" s="25"/>
      <c r="E15" s="25"/>
      <c r="F15" s="25"/>
      <c r="G15" s="38"/>
      <c r="I15" s="26"/>
      <c r="J15" s="26"/>
      <c r="K15" s="45"/>
      <c r="L15" s="28"/>
      <c r="M15" s="27"/>
      <c r="N15" s="28"/>
      <c r="O15" s="28"/>
    </row>
    <row r="16" spans="1:15" ht="12.75">
      <c r="A16" s="24"/>
      <c r="B16" s="24"/>
      <c r="C16" s="24"/>
      <c r="D16" s="25"/>
      <c r="E16" s="25"/>
      <c r="F16" s="25"/>
      <c r="G16" s="38"/>
      <c r="I16" s="26"/>
      <c r="J16" s="26"/>
      <c r="K16" s="45"/>
      <c r="L16" s="28"/>
      <c r="M16" s="27"/>
      <c r="N16" s="28"/>
      <c r="O16" s="28"/>
    </row>
    <row r="17" spans="1:15" ht="12.75">
      <c r="A17" s="24"/>
      <c r="B17" s="24"/>
      <c r="C17" s="24"/>
      <c r="D17" s="25"/>
      <c r="E17" s="25"/>
      <c r="F17" s="25"/>
      <c r="G17" s="38"/>
      <c r="I17" s="26"/>
      <c r="J17" s="26"/>
      <c r="K17" s="45"/>
      <c r="L17" s="28"/>
      <c r="M17" s="27"/>
      <c r="N17" s="28"/>
      <c r="O17" s="28"/>
    </row>
    <row r="18" spans="1:15" ht="12.75">
      <c r="A18" s="24"/>
      <c r="B18" s="24"/>
      <c r="C18" s="24"/>
      <c r="D18" s="25"/>
      <c r="E18" s="25"/>
      <c r="F18" s="25"/>
      <c r="G18" s="38"/>
      <c r="I18" s="26"/>
      <c r="J18" s="26"/>
      <c r="K18" s="45"/>
      <c r="L18" s="28"/>
      <c r="M18" s="27"/>
      <c r="N18" s="28"/>
      <c r="O18" s="28"/>
    </row>
    <row r="19" spans="1:15" ht="12.75">
      <c r="A19" s="24"/>
      <c r="B19" s="24"/>
      <c r="C19" s="24"/>
      <c r="D19" s="25"/>
      <c r="E19" s="25"/>
      <c r="F19" s="25"/>
      <c r="G19" s="38"/>
      <c r="I19" s="26"/>
      <c r="J19" s="26"/>
      <c r="K19" s="45"/>
      <c r="L19" s="28"/>
      <c r="M19" s="27"/>
      <c r="N19" s="28"/>
      <c r="O19" s="28"/>
    </row>
    <row r="20" spans="1:15" ht="12.75">
      <c r="A20" s="24"/>
      <c r="B20" s="24"/>
      <c r="C20" s="24"/>
      <c r="D20" s="25"/>
      <c r="E20" s="25"/>
      <c r="F20" s="25"/>
      <c r="G20" s="38"/>
      <c r="I20" s="26"/>
      <c r="J20" s="26"/>
      <c r="K20" s="45"/>
      <c r="L20" s="28"/>
      <c r="M20" s="27"/>
      <c r="N20" s="28"/>
      <c r="O20" s="28"/>
    </row>
    <row r="21" spans="1:15" ht="12.75">
      <c r="A21" s="24"/>
      <c r="B21" s="24"/>
      <c r="C21" s="24"/>
      <c r="D21" s="25"/>
      <c r="E21" s="25"/>
      <c r="F21" s="25"/>
      <c r="G21" s="38"/>
      <c r="I21" s="26"/>
      <c r="J21" s="26"/>
      <c r="K21" s="45"/>
      <c r="L21" s="28"/>
      <c r="M21" s="27"/>
      <c r="N21" s="28"/>
      <c r="O21" s="28"/>
    </row>
    <row r="22" spans="1:15" ht="12.75">
      <c r="A22" s="24"/>
      <c r="B22" s="24"/>
      <c r="C22" s="24"/>
      <c r="D22" s="25"/>
      <c r="E22" s="25"/>
      <c r="F22" s="25"/>
      <c r="G22" s="38"/>
      <c r="I22" s="26"/>
      <c r="J22" s="26"/>
      <c r="K22" s="45"/>
      <c r="L22" s="28"/>
      <c r="M22" s="27"/>
      <c r="N22" s="28"/>
      <c r="O22" s="28"/>
    </row>
    <row r="23" spans="1:15" ht="12.75">
      <c r="A23" s="24"/>
      <c r="B23" s="24"/>
      <c r="C23" s="24"/>
      <c r="D23" s="25"/>
      <c r="E23" s="25"/>
      <c r="F23" s="25"/>
      <c r="G23" s="38"/>
      <c r="I23" s="26"/>
      <c r="J23" s="26"/>
      <c r="K23" s="45"/>
      <c r="L23" s="28"/>
      <c r="M23" s="27"/>
      <c r="N23" s="28"/>
      <c r="O23" s="28"/>
    </row>
    <row r="24" spans="1:15" ht="12.75">
      <c r="A24" s="24"/>
      <c r="B24" s="24"/>
      <c r="C24" s="24"/>
      <c r="D24" s="25"/>
      <c r="E24" s="25"/>
      <c r="F24" s="25"/>
      <c r="G24" s="38"/>
      <c r="I24" s="26"/>
      <c r="J24" s="26"/>
      <c r="K24" s="45"/>
      <c r="L24" s="28"/>
      <c r="M24" s="27"/>
      <c r="N24" s="28"/>
      <c r="O24" s="28"/>
    </row>
    <row r="25" spans="1:15" ht="12.75">
      <c r="A25" s="24"/>
      <c r="B25" s="24"/>
      <c r="C25" s="24"/>
      <c r="D25" s="25"/>
      <c r="E25" s="25"/>
      <c r="F25" s="25"/>
      <c r="G25" s="38"/>
      <c r="I25" s="26"/>
      <c r="J25" s="26"/>
      <c r="K25" s="45"/>
      <c r="L25" s="28"/>
      <c r="M25" s="27"/>
      <c r="N25" s="28"/>
      <c r="O25" s="28"/>
    </row>
    <row r="26" spans="1:15" ht="12.75">
      <c r="A26" s="24"/>
      <c r="B26" s="24"/>
      <c r="C26" s="24"/>
      <c r="D26" s="25"/>
      <c r="E26" s="25"/>
      <c r="F26" s="25"/>
      <c r="G26" s="38"/>
      <c r="I26" s="26"/>
      <c r="J26" s="26"/>
      <c r="K26" s="45"/>
      <c r="L26" s="28"/>
      <c r="M26" s="27"/>
      <c r="N26" s="28"/>
      <c r="O26" s="28"/>
    </row>
    <row r="27" spans="1:15" ht="12.75">
      <c r="A27" s="24"/>
      <c r="B27" s="24"/>
      <c r="C27" s="24"/>
      <c r="D27" s="25"/>
      <c r="E27" s="25"/>
      <c r="F27" s="25"/>
      <c r="G27" s="38"/>
      <c r="I27" s="26"/>
      <c r="J27" s="26"/>
      <c r="K27" s="45"/>
      <c r="L27" s="28"/>
      <c r="M27" s="27"/>
      <c r="N27" s="28"/>
      <c r="O27" s="28"/>
    </row>
    <row r="28" spans="1:15" ht="12.75">
      <c r="A28" s="24"/>
      <c r="B28" s="24"/>
      <c r="C28" s="24"/>
      <c r="D28" s="25"/>
      <c r="E28" s="25"/>
      <c r="F28" s="25"/>
      <c r="G28" s="38"/>
      <c r="I28" s="26"/>
      <c r="J28" s="26"/>
      <c r="K28" s="45"/>
      <c r="L28" s="28"/>
      <c r="M28" s="27"/>
      <c r="N28" s="28"/>
      <c r="O28" s="28"/>
    </row>
    <row r="29" spans="1:15" ht="12.75">
      <c r="A29" s="24"/>
      <c r="B29" s="24"/>
      <c r="C29" s="24"/>
      <c r="D29" s="25"/>
      <c r="E29" s="25"/>
      <c r="F29" s="25"/>
      <c r="G29" s="38"/>
      <c r="I29" s="26"/>
      <c r="J29" s="26"/>
      <c r="K29" s="45"/>
      <c r="L29" s="28"/>
      <c r="M29" s="27"/>
      <c r="N29" s="28"/>
      <c r="O29" s="28"/>
    </row>
    <row r="30" spans="1:15" ht="12.75">
      <c r="A30" s="24"/>
      <c r="B30" s="24"/>
      <c r="C30" s="24"/>
      <c r="D30" s="25"/>
      <c r="E30" s="25"/>
      <c r="F30" s="25"/>
      <c r="G30" s="38"/>
      <c r="I30" s="26"/>
      <c r="J30" s="26"/>
      <c r="K30" s="45"/>
      <c r="L30" s="28"/>
      <c r="M30" s="27"/>
      <c r="N30" s="28"/>
      <c r="O30" s="28"/>
    </row>
    <row r="31" spans="1:15" ht="12.75">
      <c r="A31" s="24"/>
      <c r="B31" s="24"/>
      <c r="C31" s="24"/>
      <c r="D31" s="25"/>
      <c r="E31" s="25"/>
      <c r="F31" s="25"/>
      <c r="G31" s="38"/>
      <c r="I31" s="26"/>
      <c r="J31" s="26"/>
      <c r="K31" s="45"/>
      <c r="L31" s="28"/>
      <c r="M31" s="27"/>
      <c r="N31" s="28"/>
      <c r="O31" s="28"/>
    </row>
    <row r="32" spans="1:15" ht="12.75">
      <c r="A32" s="24"/>
      <c r="B32" s="24"/>
      <c r="C32" s="24"/>
      <c r="D32" s="25"/>
      <c r="E32" s="25"/>
      <c r="F32" s="25"/>
      <c r="G32" s="38"/>
      <c r="I32" s="26"/>
      <c r="J32" s="26"/>
      <c r="K32" s="45"/>
      <c r="L32" s="28"/>
      <c r="M32" s="27"/>
      <c r="N32" s="28"/>
      <c r="O32" s="28"/>
    </row>
    <row r="33" spans="1:15" ht="12.75">
      <c r="A33" s="24"/>
      <c r="B33" s="24"/>
      <c r="C33" s="24"/>
      <c r="D33" s="25"/>
      <c r="E33" s="25"/>
      <c r="F33" s="25"/>
      <c r="G33" s="38"/>
      <c r="I33" s="26"/>
      <c r="J33" s="26"/>
      <c r="K33" s="45"/>
      <c r="L33" s="28"/>
      <c r="M33" s="27"/>
      <c r="N33" s="28"/>
      <c r="O33" s="28"/>
    </row>
    <row r="34" spans="1:15" ht="12.75">
      <c r="A34" s="24"/>
      <c r="B34" s="24"/>
      <c r="C34" s="24"/>
      <c r="D34" s="25"/>
      <c r="E34" s="25"/>
      <c r="F34" s="25"/>
      <c r="G34" s="38"/>
      <c r="I34" s="26"/>
      <c r="J34" s="26"/>
      <c r="K34" s="45"/>
      <c r="L34" s="28"/>
      <c r="M34" s="27"/>
      <c r="N34" s="28"/>
      <c r="O34" s="28"/>
    </row>
    <row r="35" spans="1:15" ht="12.75">
      <c r="A35" s="24"/>
      <c r="B35" s="24"/>
      <c r="C35" s="24"/>
      <c r="D35" s="25"/>
      <c r="E35" s="25"/>
      <c r="F35" s="25"/>
      <c r="G35" s="38"/>
      <c r="I35" s="26"/>
      <c r="J35" s="26"/>
      <c r="K35" s="45"/>
      <c r="L35" s="28"/>
      <c r="M35" s="27"/>
      <c r="N35" s="28"/>
      <c r="O35" s="28"/>
    </row>
    <row r="36" spans="1:15" ht="12.75">
      <c r="A36" s="24"/>
      <c r="B36" s="24"/>
      <c r="C36" s="24"/>
      <c r="D36" s="25"/>
      <c r="E36" s="25"/>
      <c r="F36" s="25"/>
      <c r="G36" s="38"/>
      <c r="I36" s="26"/>
      <c r="J36" s="26"/>
      <c r="K36" s="45"/>
      <c r="L36" s="28"/>
      <c r="M36" s="27"/>
      <c r="N36" s="28"/>
      <c r="O36" s="28"/>
    </row>
    <row r="37" spans="1:15" ht="12.75">
      <c r="A37" s="24"/>
      <c r="B37" s="24"/>
      <c r="C37" s="24"/>
      <c r="D37" s="25"/>
      <c r="E37" s="25"/>
      <c r="F37" s="25"/>
      <c r="G37" s="38"/>
      <c r="I37" s="26"/>
      <c r="J37" s="26"/>
      <c r="K37" s="45"/>
      <c r="L37" s="28"/>
      <c r="M37" s="27"/>
      <c r="N37" s="28"/>
      <c r="O37" s="28"/>
    </row>
    <row r="38" spans="1:15" ht="12.75">
      <c r="A38" s="24"/>
      <c r="B38" s="24"/>
      <c r="C38" s="24"/>
      <c r="D38" s="25"/>
      <c r="E38" s="25"/>
      <c r="F38" s="25"/>
      <c r="G38" s="38"/>
      <c r="I38" s="26"/>
      <c r="J38" s="26"/>
      <c r="K38" s="45"/>
      <c r="L38" s="28"/>
      <c r="M38" s="27"/>
      <c r="N38" s="28"/>
      <c r="O38" s="28"/>
    </row>
    <row r="39" spans="1:15" ht="12.75">
      <c r="A39" s="24"/>
      <c r="B39" s="24"/>
      <c r="C39" s="24"/>
      <c r="D39" s="25"/>
      <c r="E39" s="25"/>
      <c r="F39" s="25"/>
      <c r="G39" s="38"/>
      <c r="I39" s="26"/>
      <c r="J39" s="26"/>
      <c r="K39" s="45"/>
      <c r="L39" s="28"/>
      <c r="M39" s="27"/>
      <c r="N39" s="28"/>
      <c r="O39" s="28"/>
    </row>
    <row r="40" spans="1:15" ht="14.25" customHeight="1">
      <c r="A40" s="24"/>
      <c r="B40" s="24"/>
      <c r="C40" s="24"/>
      <c r="D40" s="25"/>
      <c r="E40" s="25"/>
      <c r="F40" s="25"/>
      <c r="G40" s="38"/>
      <c r="I40" s="26"/>
      <c r="J40" s="26"/>
      <c r="K40" s="45"/>
      <c r="L40" s="28"/>
      <c r="M40" s="27"/>
      <c r="N40" s="28"/>
      <c r="O40" s="28"/>
    </row>
    <row r="41" spans="1:15" ht="12.75">
      <c r="A41" s="24"/>
      <c r="B41" s="24"/>
      <c r="C41" s="24"/>
      <c r="D41" s="25"/>
      <c r="E41" s="25"/>
      <c r="F41" s="25"/>
      <c r="G41" s="38"/>
      <c r="I41" s="26"/>
      <c r="J41" s="26"/>
      <c r="K41" s="45"/>
      <c r="L41" s="28"/>
      <c r="M41" s="27"/>
      <c r="N41" s="28"/>
      <c r="O41" s="28"/>
    </row>
    <row r="42" spans="1:15" ht="12.75">
      <c r="A42" s="24"/>
      <c r="B42" s="24"/>
      <c r="C42" s="24"/>
      <c r="D42" s="25"/>
      <c r="E42" s="25"/>
      <c r="F42" s="25"/>
      <c r="G42" s="38"/>
      <c r="I42" s="26"/>
      <c r="J42" s="26"/>
      <c r="K42" s="45"/>
      <c r="L42" s="28"/>
      <c r="M42" s="27"/>
      <c r="N42" s="28"/>
      <c r="O42" s="28"/>
    </row>
    <row r="43" spans="2:15" ht="12.75">
      <c r="B43" s="24"/>
      <c r="C43" s="24"/>
      <c r="D43" s="25"/>
      <c r="E43" s="25"/>
      <c r="F43" s="25"/>
      <c r="G43" s="38"/>
      <c r="I43" s="26"/>
      <c r="J43" s="26"/>
      <c r="K43" s="45"/>
      <c r="L43" s="28"/>
      <c r="M43" s="27"/>
      <c r="N43" s="28"/>
      <c r="O43" s="28"/>
    </row>
    <row r="44" spans="1:15" ht="12.75">
      <c r="A44" s="24"/>
      <c r="B44" s="24"/>
      <c r="C44" s="24"/>
      <c r="D44" s="25"/>
      <c r="E44" s="25"/>
      <c r="F44" s="25"/>
      <c r="G44" s="38"/>
      <c r="I44" s="26"/>
      <c r="J44" s="26"/>
      <c r="K44" s="45"/>
      <c r="L44" s="28"/>
      <c r="M44" s="27"/>
      <c r="N44" s="28"/>
      <c r="O44" s="28"/>
    </row>
    <row r="45" spans="1:15" ht="12.75">
      <c r="A45" s="24"/>
      <c r="B45" s="24"/>
      <c r="C45" s="24"/>
      <c r="D45" s="25"/>
      <c r="E45" s="25"/>
      <c r="F45" s="25"/>
      <c r="G45" s="38"/>
      <c r="I45" s="26"/>
      <c r="J45" s="26"/>
      <c r="K45" s="45"/>
      <c r="L45" s="28"/>
      <c r="M45" s="27"/>
      <c r="N45" s="28"/>
      <c r="O45" s="28"/>
    </row>
    <row r="46" spans="1:15" ht="12.75">
      <c r="A46" s="24"/>
      <c r="B46" s="24"/>
      <c r="C46" s="24"/>
      <c r="D46" s="25"/>
      <c r="E46" s="25"/>
      <c r="F46" s="25"/>
      <c r="G46" s="38"/>
      <c r="I46" s="26"/>
      <c r="J46" s="26"/>
      <c r="K46" s="45"/>
      <c r="L46" s="28"/>
      <c r="M46" s="27"/>
      <c r="N46" s="28"/>
      <c r="O46" s="28"/>
    </row>
    <row r="47" spans="1:15" ht="12.75">
      <c r="A47" s="24"/>
      <c r="B47" s="24"/>
      <c r="C47" s="24"/>
      <c r="D47" s="25"/>
      <c r="E47" s="25"/>
      <c r="F47" s="25"/>
      <c r="G47" s="38"/>
      <c r="I47" s="26"/>
      <c r="J47" s="26"/>
      <c r="K47" s="45"/>
      <c r="L47" s="28"/>
      <c r="M47" s="27"/>
      <c r="N47" s="28"/>
      <c r="O47" s="28"/>
    </row>
    <row r="48" spans="1:15" ht="12.75">
      <c r="A48" s="24"/>
      <c r="B48" s="24"/>
      <c r="C48" s="24"/>
      <c r="D48" s="25"/>
      <c r="E48" s="25"/>
      <c r="F48" s="25"/>
      <c r="G48" s="38"/>
      <c r="I48" s="26"/>
      <c r="J48" s="26"/>
      <c r="K48" s="45"/>
      <c r="L48" s="28"/>
      <c r="M48" s="27"/>
      <c r="N48" s="28"/>
      <c r="O48" s="28"/>
    </row>
    <row r="49" spans="1:15" ht="12.75">
      <c r="A49" s="24"/>
      <c r="B49" s="24"/>
      <c r="C49" s="24"/>
      <c r="D49" s="25"/>
      <c r="E49" s="25"/>
      <c r="F49" s="25"/>
      <c r="G49" s="38"/>
      <c r="I49" s="26"/>
      <c r="J49" s="26"/>
      <c r="K49" s="45"/>
      <c r="L49" s="28"/>
      <c r="M49" s="27"/>
      <c r="N49" s="28"/>
      <c r="O49" s="28"/>
    </row>
    <row r="50" spans="1:15" ht="12.75">
      <c r="A50" s="24"/>
      <c r="B50" s="24"/>
      <c r="C50" s="24"/>
      <c r="D50" s="25"/>
      <c r="E50" s="25"/>
      <c r="F50" s="25"/>
      <c r="G50" s="38"/>
      <c r="I50" s="26"/>
      <c r="J50" s="26"/>
      <c r="K50" s="45"/>
      <c r="L50" s="28"/>
      <c r="M50" s="27"/>
      <c r="N50" s="28"/>
      <c r="O50" s="28"/>
    </row>
    <row r="51" spans="1:15" ht="12.75">
      <c r="A51" s="24"/>
      <c r="B51" s="24"/>
      <c r="C51" s="24"/>
      <c r="D51" s="25"/>
      <c r="E51" s="25"/>
      <c r="F51" s="25"/>
      <c r="G51" s="38"/>
      <c r="I51" s="26"/>
      <c r="J51" s="26"/>
      <c r="K51" s="45"/>
      <c r="L51" s="28"/>
      <c r="M51" s="27"/>
      <c r="N51" s="28"/>
      <c r="O51" s="28"/>
    </row>
    <row r="52" spans="1:15" ht="12.75">
      <c r="A52" s="24"/>
      <c r="B52" s="24"/>
      <c r="C52" s="24"/>
      <c r="D52" s="25"/>
      <c r="E52" s="25"/>
      <c r="F52" s="25"/>
      <c r="G52" s="38"/>
      <c r="I52" s="26"/>
      <c r="J52" s="26"/>
      <c r="K52" s="45"/>
      <c r="L52" s="28"/>
      <c r="M52" s="27"/>
      <c r="N52" s="28"/>
      <c r="O52" s="28"/>
    </row>
    <row r="53" spans="1:15" ht="12.75">
      <c r="A53" s="24"/>
      <c r="B53" s="24"/>
      <c r="C53" s="24"/>
      <c r="D53" s="25"/>
      <c r="E53" s="25"/>
      <c r="F53" s="25"/>
      <c r="G53" s="38"/>
      <c r="I53" s="26"/>
      <c r="J53" s="26"/>
      <c r="K53" s="45"/>
      <c r="L53" s="28"/>
      <c r="M53" s="27"/>
      <c r="N53" s="28"/>
      <c r="O53" s="28"/>
    </row>
    <row r="54" spans="1:15" ht="12.75">
      <c r="A54" s="24"/>
      <c r="B54" s="24"/>
      <c r="C54" s="24"/>
      <c r="D54" s="25"/>
      <c r="E54" s="25"/>
      <c r="F54" s="25"/>
      <c r="G54" s="38"/>
      <c r="I54" s="26"/>
      <c r="J54" s="26"/>
      <c r="K54" s="45"/>
      <c r="L54" s="28"/>
      <c r="M54" s="27"/>
      <c r="N54" s="28"/>
      <c r="O54" s="28"/>
    </row>
    <row r="55" spans="1:15" ht="12.75" customHeight="1">
      <c r="A55" s="24"/>
      <c r="B55" s="24"/>
      <c r="C55" s="24"/>
      <c r="D55" s="25"/>
      <c r="E55" s="25"/>
      <c r="F55" s="25"/>
      <c r="G55" s="38"/>
      <c r="I55" s="26"/>
      <c r="J55" s="26"/>
      <c r="K55" s="45"/>
      <c r="L55" s="28"/>
      <c r="M55" s="27"/>
      <c r="N55" s="28"/>
      <c r="O55" s="28"/>
    </row>
    <row r="56" spans="1:15" ht="12.75" hidden="1">
      <c r="A56" s="24"/>
      <c r="B56" s="24"/>
      <c r="C56" s="24"/>
      <c r="D56" s="25"/>
      <c r="E56" s="25"/>
      <c r="F56" s="25"/>
      <c r="G56" s="38"/>
      <c r="I56" s="26"/>
      <c r="J56" s="26"/>
      <c r="K56" s="45"/>
      <c r="L56" s="28"/>
      <c r="M56" s="27"/>
      <c r="N56" s="28"/>
      <c r="O56" s="28"/>
    </row>
    <row r="57" spans="1:15" ht="12.75">
      <c r="A57" s="24"/>
      <c r="K57" s="45"/>
      <c r="L57" s="28"/>
      <c r="M57" s="27"/>
      <c r="N57" s="28"/>
      <c r="O57" s="28"/>
    </row>
    <row r="58" spans="11:15" ht="12.75">
      <c r="K58" s="45"/>
      <c r="L58" s="28"/>
      <c r="M58" s="27"/>
      <c r="N58" s="28"/>
      <c r="O58" s="28"/>
    </row>
    <row r="59" spans="11:15" ht="12.75">
      <c r="K59" s="45"/>
      <c r="L59" s="28"/>
      <c r="M59" s="27"/>
      <c r="N59" s="28"/>
      <c r="O59" s="28"/>
    </row>
    <row r="60" spans="11:15" ht="12.75">
      <c r="K60" s="45"/>
      <c r="L60" s="28"/>
      <c r="M60" s="27"/>
      <c r="N60" s="28"/>
      <c r="O60" s="28"/>
    </row>
    <row r="61" spans="11:15" ht="12.75">
      <c r="K61" s="45"/>
      <c r="L61" s="28"/>
      <c r="M61" s="27"/>
      <c r="N61" s="28"/>
      <c r="O61" s="28"/>
    </row>
    <row r="62" spans="11:15" ht="12.75">
      <c r="K62" s="45"/>
      <c r="L62" s="28"/>
      <c r="M62" s="27"/>
      <c r="N62" s="28"/>
      <c r="O62" s="28"/>
    </row>
    <row r="63" spans="11:15" ht="12.75">
      <c r="K63" s="45"/>
      <c r="L63" s="28"/>
      <c r="M63" s="27"/>
      <c r="N63" s="28"/>
      <c r="O63" s="28"/>
    </row>
    <row r="64" spans="11:15" ht="12.75">
      <c r="K64" s="45"/>
      <c r="L64" s="28"/>
      <c r="M64" s="27"/>
      <c r="N64" s="28"/>
      <c r="O64" s="28"/>
    </row>
    <row r="65" spans="11:15" ht="12.75">
      <c r="K65" s="45"/>
      <c r="L65" s="28"/>
      <c r="M65" s="27"/>
      <c r="N65" s="28"/>
      <c r="O65" s="28"/>
    </row>
    <row r="66" spans="11:15" ht="12.75">
      <c r="K66" s="45"/>
      <c r="L66" s="28"/>
      <c r="M66" s="27"/>
      <c r="N66" s="28"/>
      <c r="O66" s="28"/>
    </row>
    <row r="67" spans="11:15" ht="12.75">
      <c r="K67" s="45"/>
      <c r="L67" s="28"/>
      <c r="M67" s="27"/>
      <c r="N67" s="28"/>
      <c r="O67" s="28"/>
    </row>
    <row r="68" spans="11:15" ht="12.75">
      <c r="K68" s="45"/>
      <c r="L68" s="28"/>
      <c r="M68" s="27"/>
      <c r="N68" s="28"/>
      <c r="O68" s="28"/>
    </row>
    <row r="69" spans="11:15" ht="12.75">
      <c r="K69" s="45"/>
      <c r="L69" s="28"/>
      <c r="M69" s="27"/>
      <c r="N69" s="28"/>
      <c r="O69" s="28"/>
    </row>
    <row r="70" spans="11:15" ht="12.75">
      <c r="K70" s="45"/>
      <c r="L70" s="28"/>
      <c r="M70" s="27"/>
      <c r="N70" s="28"/>
      <c r="O70" s="28"/>
    </row>
    <row r="71" spans="11:15" ht="12.75">
      <c r="K71" s="45"/>
      <c r="L71" s="28"/>
      <c r="M71" s="27"/>
      <c r="N71" s="28"/>
      <c r="O71" s="28"/>
    </row>
    <row r="72" spans="11:15" ht="12.75">
      <c r="K72" s="45"/>
      <c r="L72" s="28"/>
      <c r="M72" s="27"/>
      <c r="N72" s="28"/>
      <c r="O72" s="28"/>
    </row>
    <row r="73" spans="11:15" ht="12.75">
      <c r="K73" s="45"/>
      <c r="L73" s="28"/>
      <c r="M73" s="27"/>
      <c r="N73" s="28"/>
      <c r="O73" s="28"/>
    </row>
    <row r="74" spans="11:15" ht="12.75">
      <c r="K74" s="45"/>
      <c r="L74" s="28"/>
      <c r="M74" s="27"/>
      <c r="N74" s="28"/>
      <c r="O74" s="28"/>
    </row>
    <row r="75" spans="11:15" ht="12.75">
      <c r="K75" s="45"/>
      <c r="L75" s="28"/>
      <c r="M75" s="27"/>
      <c r="N75" s="28"/>
      <c r="O75" s="28"/>
    </row>
    <row r="76" spans="11:15" ht="12.75">
      <c r="K76" s="45"/>
      <c r="L76" s="28"/>
      <c r="M76" s="27"/>
      <c r="N76" s="28"/>
      <c r="O76" s="28"/>
    </row>
    <row r="77" spans="11:15" ht="12.75">
      <c r="K77" s="45"/>
      <c r="L77" s="28"/>
      <c r="M77" s="27"/>
      <c r="N77" s="28"/>
      <c r="O77" s="28"/>
    </row>
    <row r="78" spans="11:15" ht="12.75">
      <c r="K78" s="45"/>
      <c r="L78" s="28"/>
      <c r="M78" s="27"/>
      <c r="N78" s="28"/>
      <c r="O78" s="28"/>
    </row>
    <row r="79" spans="11:15" ht="12.75">
      <c r="K79" s="45"/>
      <c r="L79" s="28"/>
      <c r="M79" s="27"/>
      <c r="N79" s="28"/>
      <c r="O79" s="28"/>
    </row>
    <row r="80" spans="11:15" ht="12.75">
      <c r="K80" s="45"/>
      <c r="L80" s="28"/>
      <c r="M80" s="27"/>
      <c r="N80" s="28"/>
      <c r="O80" s="28"/>
    </row>
    <row r="81" spans="2:15" ht="12.75">
      <c r="B81" s="24"/>
      <c r="C81" s="24"/>
      <c r="D81" s="25"/>
      <c r="E81" s="25"/>
      <c r="F81" s="25"/>
      <c r="G81" s="38"/>
      <c r="I81" s="26"/>
      <c r="J81" s="26"/>
      <c r="K81" s="45"/>
      <c r="L81" s="28"/>
      <c r="M81" s="27"/>
      <c r="N81" s="28"/>
      <c r="O81" s="28"/>
    </row>
    <row r="82" spans="1:15" ht="12.75">
      <c r="A82" s="24"/>
      <c r="B82" s="24"/>
      <c r="C82" s="24"/>
      <c r="D82" s="25"/>
      <c r="E82" s="25"/>
      <c r="F82" s="25"/>
      <c r="G82" s="38"/>
      <c r="I82" s="26"/>
      <c r="J82" s="26"/>
      <c r="K82" s="45"/>
      <c r="L82" s="28"/>
      <c r="M82" s="27"/>
      <c r="N82" s="28"/>
      <c r="O82" s="28"/>
    </row>
    <row r="83" spans="1:15" ht="12.75">
      <c r="A83" s="24"/>
      <c r="K83" s="45"/>
      <c r="L83" s="28"/>
      <c r="M83" s="27"/>
      <c r="N83" s="28"/>
      <c r="O83" s="28"/>
    </row>
    <row r="84" spans="2:15" ht="12.75">
      <c r="B84" s="24"/>
      <c r="C84" s="24"/>
      <c r="D84" s="25"/>
      <c r="E84" s="25"/>
      <c r="F84" s="25"/>
      <c r="G84" s="38"/>
      <c r="I84" s="26"/>
      <c r="J84" s="26"/>
      <c r="K84" s="45"/>
      <c r="L84" s="28"/>
      <c r="M84" s="27"/>
      <c r="N84" s="28"/>
      <c r="O84" s="28"/>
    </row>
    <row r="85" spans="1:15" ht="12.75">
      <c r="A85" s="24"/>
      <c r="B85" s="24"/>
      <c r="C85" s="24"/>
      <c r="D85" s="25"/>
      <c r="E85" s="25"/>
      <c r="F85" s="25"/>
      <c r="G85" s="38"/>
      <c r="I85" s="26"/>
      <c r="J85" s="26"/>
      <c r="K85" s="45"/>
      <c r="L85" s="28"/>
      <c r="M85" s="27"/>
      <c r="N85" s="28"/>
      <c r="O85" s="28"/>
    </row>
    <row r="86" spans="1:15" ht="12.75">
      <c r="A86" s="24"/>
      <c r="B86" s="24"/>
      <c r="C86" s="24"/>
      <c r="D86" s="25"/>
      <c r="E86" s="25"/>
      <c r="F86" s="25"/>
      <c r="G86" s="38"/>
      <c r="I86" s="26"/>
      <c r="J86" s="26"/>
      <c r="K86" s="45"/>
      <c r="L86" s="28"/>
      <c r="M86" s="27"/>
      <c r="N86" s="28"/>
      <c r="O86" s="28"/>
    </row>
    <row r="87" spans="1:15" ht="12.75">
      <c r="A87" s="24"/>
      <c r="B87" s="24"/>
      <c r="C87" s="24"/>
      <c r="D87" s="25"/>
      <c r="E87" s="25"/>
      <c r="F87" s="25"/>
      <c r="G87" s="38"/>
      <c r="I87" s="26"/>
      <c r="J87" s="26"/>
      <c r="K87" s="45"/>
      <c r="L87" s="28"/>
      <c r="M87" s="27"/>
      <c r="N87" s="28"/>
      <c r="O87" s="28"/>
    </row>
    <row r="88" spans="1:15" ht="12.75">
      <c r="A88" s="24"/>
      <c r="B88" s="24"/>
      <c r="C88" s="24"/>
      <c r="D88" s="25"/>
      <c r="E88" s="25"/>
      <c r="F88" s="25"/>
      <c r="G88" s="38"/>
      <c r="I88" s="26"/>
      <c r="J88" s="26"/>
      <c r="K88" s="45"/>
      <c r="L88" s="28"/>
      <c r="M88" s="27"/>
      <c r="N88" s="28"/>
      <c r="O88" s="28"/>
    </row>
    <row r="89" spans="1:15" ht="12.75">
      <c r="A89" s="24"/>
      <c r="B89" s="24"/>
      <c r="C89" s="24"/>
      <c r="D89" s="25"/>
      <c r="E89" s="25"/>
      <c r="F89" s="25"/>
      <c r="G89" s="38"/>
      <c r="I89" s="26"/>
      <c r="J89" s="26"/>
      <c r="K89" s="45"/>
      <c r="L89" s="28"/>
      <c r="M89" s="27"/>
      <c r="N89" s="28"/>
      <c r="O89" s="28"/>
    </row>
    <row r="90" spans="1:15" ht="12.75">
      <c r="A90" s="24"/>
      <c r="B90" s="24"/>
      <c r="C90" s="24"/>
      <c r="D90" s="25"/>
      <c r="E90" s="25"/>
      <c r="F90" s="25"/>
      <c r="G90" s="38"/>
      <c r="I90" s="26"/>
      <c r="J90" s="26"/>
      <c r="K90" s="45"/>
      <c r="L90" s="28"/>
      <c r="M90" s="27"/>
      <c r="N90" s="28"/>
      <c r="O90" s="28"/>
    </row>
    <row r="91" spans="1:15" ht="12.75">
      <c r="A91" s="24"/>
      <c r="B91" s="24"/>
      <c r="C91" s="24"/>
      <c r="D91" s="25"/>
      <c r="E91" s="25"/>
      <c r="F91" s="25"/>
      <c r="G91" s="38"/>
      <c r="I91" s="26"/>
      <c r="J91" s="26"/>
      <c r="K91" s="45"/>
      <c r="L91" s="28"/>
      <c r="M91" s="27"/>
      <c r="N91" s="28"/>
      <c r="O91" s="28"/>
    </row>
    <row r="92" ht="12.75">
      <c r="A92" s="24"/>
    </row>
  </sheetData>
  <sheetProtection/>
  <printOptions horizontalCentered="1"/>
  <pageMargins left="0" right="0" top="0.6299212598425197" bottom="0" header="0.8661417322834646" footer="0.5118110236220472"/>
  <pageSetup fitToHeight="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">
      <selection activeCell="U10" sqref="U10"/>
    </sheetView>
  </sheetViews>
  <sheetFormatPr defaultColWidth="9.00390625" defaultRowHeight="12.75"/>
  <cols>
    <col min="1" max="1" width="4.421875" style="1" customWidth="1"/>
    <col min="2" max="2" width="15.140625" style="1" customWidth="1"/>
    <col min="3" max="3" width="12.28125" style="1" customWidth="1"/>
    <col min="4" max="4" width="9.8515625" style="9" customWidth="1"/>
    <col min="5" max="5" width="10.7109375" style="9" customWidth="1"/>
    <col min="6" max="6" width="8.421875" style="9" customWidth="1"/>
    <col min="7" max="7" width="12.8515625" style="4" customWidth="1"/>
    <col min="8" max="8" width="10.28125" style="10" customWidth="1"/>
    <col min="9" max="9" width="9.28125" style="11" customWidth="1"/>
    <col min="10" max="10" width="0.13671875" style="11" hidden="1" customWidth="1"/>
    <col min="11" max="11" width="9.8515625" style="41" customWidth="1"/>
    <col min="12" max="12" width="15.421875" style="2" customWidth="1"/>
    <col min="13" max="13" width="7.7109375" style="12" customWidth="1"/>
    <col min="14" max="14" width="9.57421875" style="2" customWidth="1"/>
    <col min="15" max="15" width="9.8515625" style="2" customWidth="1"/>
    <col min="16" max="16" width="3.8515625" style="1" customWidth="1"/>
    <col min="17" max="16384" width="9.00390625" style="1" customWidth="1"/>
  </cols>
  <sheetData>
    <row r="1" spans="1:15" ht="12.75">
      <c r="A1" s="67" t="s">
        <v>69</v>
      </c>
      <c r="B1" s="70"/>
      <c r="C1" s="70"/>
      <c r="D1" s="25"/>
      <c r="E1" s="25"/>
      <c r="F1" s="25"/>
      <c r="G1" s="38"/>
      <c r="I1" s="26"/>
      <c r="J1" s="26"/>
      <c r="K1" s="45"/>
      <c r="L1" s="28"/>
      <c r="M1" s="27"/>
      <c r="N1" s="28"/>
      <c r="O1" s="28"/>
    </row>
    <row r="2" spans="1:15" ht="12.75">
      <c r="A2" s="67"/>
      <c r="B2" s="70"/>
      <c r="C2" s="70"/>
      <c r="D2" s="25"/>
      <c r="E2" s="25"/>
      <c r="F2" s="25"/>
      <c r="G2" s="38"/>
      <c r="I2" s="26"/>
      <c r="J2" s="26"/>
      <c r="K2" s="45"/>
      <c r="L2" s="28"/>
      <c r="M2" s="27"/>
      <c r="N2" s="28"/>
      <c r="O2" s="28"/>
    </row>
    <row r="3" spans="1:15" ht="12.75">
      <c r="A3" s="67"/>
      <c r="B3" s="70"/>
      <c r="C3" s="70"/>
      <c r="D3" s="25"/>
      <c r="E3" s="25"/>
      <c r="F3" s="25"/>
      <c r="G3" s="38"/>
      <c r="I3" s="26"/>
      <c r="J3" s="26"/>
      <c r="K3" s="45"/>
      <c r="L3" s="28"/>
      <c r="M3" s="27"/>
      <c r="N3" s="28"/>
      <c r="O3" s="28"/>
    </row>
    <row r="4" ht="12.75">
      <c r="A4" s="56" t="s">
        <v>75</v>
      </c>
    </row>
    <row r="7" spans="1:15" s="4" customFormat="1" ht="65.25" customHeight="1">
      <c r="A7" s="29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6</v>
      </c>
      <c r="H7" s="14" t="s">
        <v>7</v>
      </c>
      <c r="I7" s="3" t="s">
        <v>37</v>
      </c>
      <c r="J7" s="3" t="s">
        <v>39</v>
      </c>
      <c r="K7" s="42" t="s">
        <v>8</v>
      </c>
      <c r="L7" s="15" t="s">
        <v>33</v>
      </c>
      <c r="M7" s="15" t="s">
        <v>20</v>
      </c>
      <c r="N7" s="15" t="s">
        <v>21</v>
      </c>
      <c r="O7" s="15" t="s">
        <v>34</v>
      </c>
    </row>
    <row r="8" spans="1:19" s="4" customFormat="1" ht="10.5" customHeight="1">
      <c r="A8" s="58"/>
      <c r="B8" s="16"/>
      <c r="C8" s="16"/>
      <c r="D8" s="16"/>
      <c r="E8" s="16"/>
      <c r="F8" s="16"/>
      <c r="G8" s="16"/>
      <c r="H8" s="17"/>
      <c r="I8" s="16" t="s">
        <v>22</v>
      </c>
      <c r="J8" s="46"/>
      <c r="K8" s="43" t="s">
        <v>23</v>
      </c>
      <c r="L8" s="36" t="s">
        <v>24</v>
      </c>
      <c r="M8" s="36" t="s">
        <v>25</v>
      </c>
      <c r="N8" s="36" t="s">
        <v>26</v>
      </c>
      <c r="O8" s="36" t="s">
        <v>27</v>
      </c>
      <c r="Q8" s="83"/>
      <c r="R8" s="83"/>
      <c r="S8" s="83"/>
    </row>
    <row r="9" spans="1:19" s="8" customFormat="1" ht="12.75">
      <c r="A9" s="29">
        <v>1</v>
      </c>
      <c r="B9" s="3" t="s">
        <v>71</v>
      </c>
      <c r="C9" s="7" t="s">
        <v>71</v>
      </c>
      <c r="D9" s="13" t="s">
        <v>12</v>
      </c>
      <c r="E9" s="13">
        <v>75</v>
      </c>
      <c r="F9" s="13">
        <v>30</v>
      </c>
      <c r="G9" s="13" t="s">
        <v>13</v>
      </c>
      <c r="H9" s="14">
        <v>0.5</v>
      </c>
      <c r="I9" s="54">
        <v>480</v>
      </c>
      <c r="J9" s="55"/>
      <c r="K9" s="44"/>
      <c r="L9" s="22">
        <f aca="true" t="shared" si="0" ref="L9:L20">I9*K9</f>
        <v>0</v>
      </c>
      <c r="M9" s="23"/>
      <c r="N9" s="22">
        <f>(L9*M9)</f>
        <v>0</v>
      </c>
      <c r="O9" s="22">
        <f>(L9+N9)</f>
        <v>0</v>
      </c>
      <c r="Q9" s="71"/>
      <c r="R9" s="71"/>
      <c r="S9" s="71"/>
    </row>
    <row r="10" spans="1:19" s="8" customFormat="1" ht="12.75">
      <c r="A10" s="29">
        <v>2</v>
      </c>
      <c r="B10" s="3"/>
      <c r="C10" s="7" t="s">
        <v>71</v>
      </c>
      <c r="D10" s="13" t="s">
        <v>11</v>
      </c>
      <c r="E10" s="13">
        <v>90</v>
      </c>
      <c r="F10" s="13" t="s">
        <v>54</v>
      </c>
      <c r="G10" s="13" t="s">
        <v>14</v>
      </c>
      <c r="H10" s="14" t="s">
        <v>15</v>
      </c>
      <c r="I10" s="54">
        <v>24</v>
      </c>
      <c r="J10" s="55"/>
      <c r="K10" s="44"/>
      <c r="L10" s="22">
        <f t="shared" si="0"/>
        <v>0</v>
      </c>
      <c r="M10" s="23"/>
      <c r="N10" s="22">
        <f aca="true" t="shared" si="1" ref="N10:N20">(L10*M10)</f>
        <v>0</v>
      </c>
      <c r="O10" s="22">
        <f aca="true" t="shared" si="2" ref="O10:O20">(L10+N10)</f>
        <v>0</v>
      </c>
      <c r="Q10" s="71"/>
      <c r="R10" s="71"/>
      <c r="S10" s="71"/>
    </row>
    <row r="11" spans="1:19" s="8" customFormat="1" ht="12.75">
      <c r="A11" s="29">
        <v>3</v>
      </c>
      <c r="B11" s="3"/>
      <c r="C11" s="7" t="s">
        <v>71</v>
      </c>
      <c r="D11" s="13">
        <v>0</v>
      </c>
      <c r="E11" s="13">
        <v>75</v>
      </c>
      <c r="F11" s="13">
        <v>30</v>
      </c>
      <c r="G11" s="13" t="s">
        <v>13</v>
      </c>
      <c r="H11" s="14">
        <v>0.5</v>
      </c>
      <c r="I11" s="54">
        <v>60</v>
      </c>
      <c r="J11" s="55"/>
      <c r="K11" s="44"/>
      <c r="L11" s="22">
        <f t="shared" si="0"/>
        <v>0</v>
      </c>
      <c r="M11" s="23"/>
      <c r="N11" s="22">
        <f t="shared" si="1"/>
        <v>0</v>
      </c>
      <c r="O11" s="22">
        <f t="shared" si="2"/>
        <v>0</v>
      </c>
      <c r="Q11" s="71"/>
      <c r="R11" s="71"/>
      <c r="S11" s="71"/>
    </row>
    <row r="12" spans="1:19" s="8" customFormat="1" ht="12.75">
      <c r="A12" s="29">
        <v>4</v>
      </c>
      <c r="B12" s="3"/>
      <c r="C12" s="7" t="s">
        <v>71</v>
      </c>
      <c r="D12" s="13" t="s">
        <v>10</v>
      </c>
      <c r="E12" s="13">
        <v>75</v>
      </c>
      <c r="F12" s="13" t="s">
        <v>17</v>
      </c>
      <c r="G12" s="13" t="s">
        <v>42</v>
      </c>
      <c r="H12" s="14">
        <v>0.5</v>
      </c>
      <c r="I12" s="54">
        <v>24</v>
      </c>
      <c r="J12" s="55"/>
      <c r="K12" s="44"/>
      <c r="L12" s="22">
        <f t="shared" si="0"/>
        <v>0</v>
      </c>
      <c r="M12" s="23"/>
      <c r="N12" s="22">
        <f t="shared" si="1"/>
        <v>0</v>
      </c>
      <c r="O12" s="22">
        <f t="shared" si="2"/>
        <v>0</v>
      </c>
      <c r="Q12" s="71"/>
      <c r="R12" s="71"/>
      <c r="S12" s="71"/>
    </row>
    <row r="13" spans="1:19" s="8" customFormat="1" ht="12.75">
      <c r="A13" s="29">
        <v>5</v>
      </c>
      <c r="B13" s="3"/>
      <c r="C13" s="7" t="s">
        <v>71</v>
      </c>
      <c r="D13" s="13" t="s">
        <v>10</v>
      </c>
      <c r="E13" s="13">
        <v>90</v>
      </c>
      <c r="F13" s="13" t="s">
        <v>43</v>
      </c>
      <c r="G13" s="13" t="s">
        <v>44</v>
      </c>
      <c r="H13" s="14">
        <v>0.5</v>
      </c>
      <c r="I13" s="54">
        <v>24</v>
      </c>
      <c r="J13" s="55"/>
      <c r="K13" s="44"/>
      <c r="L13" s="22">
        <f t="shared" si="0"/>
        <v>0</v>
      </c>
      <c r="M13" s="23"/>
      <c r="N13" s="22">
        <f t="shared" si="1"/>
        <v>0</v>
      </c>
      <c r="O13" s="22">
        <f t="shared" si="2"/>
        <v>0</v>
      </c>
      <c r="Q13" s="71"/>
      <c r="R13" s="71"/>
      <c r="S13" s="71"/>
    </row>
    <row r="14" spans="1:19" s="8" customFormat="1" ht="12.75">
      <c r="A14" s="29">
        <v>6</v>
      </c>
      <c r="B14" s="3"/>
      <c r="C14" s="7" t="s">
        <v>71</v>
      </c>
      <c r="D14" s="13" t="s">
        <v>10</v>
      </c>
      <c r="E14" s="13">
        <v>75</v>
      </c>
      <c r="F14" s="13" t="s">
        <v>67</v>
      </c>
      <c r="G14" s="13" t="s">
        <v>14</v>
      </c>
      <c r="H14" s="14">
        <v>0.5</v>
      </c>
      <c r="I14" s="54">
        <v>12</v>
      </c>
      <c r="J14" s="55"/>
      <c r="K14" s="44"/>
      <c r="L14" s="22">
        <f t="shared" si="0"/>
        <v>0</v>
      </c>
      <c r="M14" s="23"/>
      <c r="N14" s="22">
        <f t="shared" si="1"/>
        <v>0</v>
      </c>
      <c r="O14" s="22">
        <f t="shared" si="2"/>
        <v>0</v>
      </c>
      <c r="Q14" s="71"/>
      <c r="R14" s="71"/>
      <c r="S14" s="71"/>
    </row>
    <row r="15" spans="1:19" s="8" customFormat="1" ht="12.75">
      <c r="A15" s="29">
        <v>7</v>
      </c>
      <c r="B15" s="3"/>
      <c r="C15" s="7" t="s">
        <v>71</v>
      </c>
      <c r="D15" s="13" t="s">
        <v>9</v>
      </c>
      <c r="E15" s="13">
        <v>90</v>
      </c>
      <c r="F15" s="13" t="s">
        <v>68</v>
      </c>
      <c r="G15" s="13" t="s">
        <v>14</v>
      </c>
      <c r="H15" s="14">
        <v>0.5</v>
      </c>
      <c r="I15" s="54">
        <v>36</v>
      </c>
      <c r="J15" s="55"/>
      <c r="K15" s="44"/>
      <c r="L15" s="22">
        <f t="shared" si="0"/>
        <v>0</v>
      </c>
      <c r="M15" s="23"/>
      <c r="N15" s="22">
        <f t="shared" si="1"/>
        <v>0</v>
      </c>
      <c r="O15" s="22">
        <f t="shared" si="2"/>
        <v>0</v>
      </c>
      <c r="Q15" s="71"/>
      <c r="R15" s="71"/>
      <c r="S15" s="71"/>
    </row>
    <row r="16" spans="1:19" s="8" customFormat="1" ht="12.75">
      <c r="A16" s="29">
        <v>8</v>
      </c>
      <c r="B16" s="3"/>
      <c r="C16" s="7" t="s">
        <v>71</v>
      </c>
      <c r="D16" s="13" t="s">
        <v>9</v>
      </c>
      <c r="E16" s="13">
        <v>90</v>
      </c>
      <c r="F16" s="13" t="s">
        <v>43</v>
      </c>
      <c r="G16" s="13" t="s">
        <v>14</v>
      </c>
      <c r="H16" s="14">
        <v>0.5</v>
      </c>
      <c r="I16" s="54">
        <v>36</v>
      </c>
      <c r="J16" s="55"/>
      <c r="K16" s="44"/>
      <c r="L16" s="22">
        <f t="shared" si="0"/>
        <v>0</v>
      </c>
      <c r="M16" s="23"/>
      <c r="N16" s="22">
        <f t="shared" si="1"/>
        <v>0</v>
      </c>
      <c r="O16" s="22">
        <f t="shared" si="2"/>
        <v>0</v>
      </c>
      <c r="Q16" s="71"/>
      <c r="R16" s="71"/>
      <c r="S16" s="71"/>
    </row>
    <row r="17" spans="1:19" s="8" customFormat="1" ht="12.75">
      <c r="A17" s="29">
        <v>9</v>
      </c>
      <c r="B17" s="3"/>
      <c r="C17" s="7" t="s">
        <v>71</v>
      </c>
      <c r="D17" s="13" t="s">
        <v>16</v>
      </c>
      <c r="E17" s="13">
        <v>90</v>
      </c>
      <c r="F17" s="13" t="s">
        <v>43</v>
      </c>
      <c r="G17" s="13" t="s">
        <v>14</v>
      </c>
      <c r="H17" s="14">
        <v>0.5</v>
      </c>
      <c r="I17" s="54">
        <v>24</v>
      </c>
      <c r="J17" s="55"/>
      <c r="K17" s="44"/>
      <c r="L17" s="22">
        <f t="shared" si="0"/>
        <v>0</v>
      </c>
      <c r="M17" s="23"/>
      <c r="N17" s="22">
        <f t="shared" si="1"/>
        <v>0</v>
      </c>
      <c r="O17" s="22">
        <f t="shared" si="2"/>
        <v>0</v>
      </c>
      <c r="Q17" s="71"/>
      <c r="R17" s="71"/>
      <c r="S17" s="71"/>
    </row>
    <row r="18" spans="1:19" s="8" customFormat="1" ht="12.75">
      <c r="A18" s="29">
        <v>10</v>
      </c>
      <c r="B18" s="3"/>
      <c r="C18" s="7" t="s">
        <v>71</v>
      </c>
      <c r="D18" s="13" t="s">
        <v>16</v>
      </c>
      <c r="E18" s="13">
        <v>75</v>
      </c>
      <c r="F18" s="13" t="s">
        <v>17</v>
      </c>
      <c r="G18" s="13" t="s">
        <v>14</v>
      </c>
      <c r="H18" s="14">
        <v>0.5</v>
      </c>
      <c r="I18" s="54">
        <v>24</v>
      </c>
      <c r="J18" s="55"/>
      <c r="K18" s="44"/>
      <c r="L18" s="22">
        <f t="shared" si="0"/>
        <v>0</v>
      </c>
      <c r="M18" s="23"/>
      <c r="N18" s="22">
        <f t="shared" si="1"/>
        <v>0</v>
      </c>
      <c r="O18" s="22">
        <f t="shared" si="2"/>
        <v>0</v>
      </c>
      <c r="Q18" s="71"/>
      <c r="R18" s="71"/>
      <c r="S18" s="71"/>
    </row>
    <row r="19" spans="1:19" s="8" customFormat="1" ht="12.75">
      <c r="A19" s="29">
        <v>11</v>
      </c>
      <c r="B19" s="3"/>
      <c r="C19" s="7" t="s">
        <v>71</v>
      </c>
      <c r="D19" s="13" t="s">
        <v>18</v>
      </c>
      <c r="E19" s="13">
        <v>45</v>
      </c>
      <c r="F19" s="13" t="s">
        <v>45</v>
      </c>
      <c r="G19" s="13" t="s">
        <v>14</v>
      </c>
      <c r="H19" s="14">
        <v>0.375</v>
      </c>
      <c r="I19" s="54">
        <v>36</v>
      </c>
      <c r="J19" s="55"/>
      <c r="K19" s="44"/>
      <c r="L19" s="22">
        <f t="shared" si="0"/>
        <v>0</v>
      </c>
      <c r="M19" s="23"/>
      <c r="N19" s="22">
        <f t="shared" si="1"/>
        <v>0</v>
      </c>
      <c r="O19" s="22">
        <f t="shared" si="2"/>
        <v>0</v>
      </c>
      <c r="Q19" s="71"/>
      <c r="R19" s="71"/>
      <c r="S19" s="71"/>
    </row>
    <row r="20" spans="1:19" s="8" customFormat="1" ht="13.5" thickBot="1">
      <c r="A20" s="29">
        <v>12</v>
      </c>
      <c r="B20" s="3"/>
      <c r="C20" s="7" t="s">
        <v>71</v>
      </c>
      <c r="D20" s="13" t="s">
        <v>18</v>
      </c>
      <c r="E20" s="13">
        <v>75</v>
      </c>
      <c r="F20" s="13" t="s">
        <v>66</v>
      </c>
      <c r="G20" s="13" t="s">
        <v>42</v>
      </c>
      <c r="H20" s="14">
        <v>0.5</v>
      </c>
      <c r="I20" s="54">
        <v>12</v>
      </c>
      <c r="J20" s="55"/>
      <c r="K20" s="44"/>
      <c r="L20" s="22">
        <f t="shared" si="0"/>
        <v>0</v>
      </c>
      <c r="M20" s="23"/>
      <c r="N20" s="22">
        <f t="shared" si="1"/>
        <v>0</v>
      </c>
      <c r="O20" s="22">
        <f t="shared" si="2"/>
        <v>0</v>
      </c>
      <c r="Q20" s="71"/>
      <c r="R20" s="71"/>
      <c r="S20" s="71"/>
    </row>
    <row r="21" spans="1:19" ht="13.5" thickBot="1">
      <c r="A21" s="24"/>
      <c r="B21" s="65" t="s">
        <v>64</v>
      </c>
      <c r="C21" s="24"/>
      <c r="D21" s="25"/>
      <c r="E21" s="25"/>
      <c r="F21" s="25"/>
      <c r="G21" s="38"/>
      <c r="I21" s="26"/>
      <c r="J21" s="26"/>
      <c r="K21" s="45"/>
      <c r="L21" s="68">
        <f>SUM(L9:L20)</f>
        <v>0</v>
      </c>
      <c r="M21" s="27"/>
      <c r="N21" s="28"/>
      <c r="O21" s="68">
        <f>SUM(O9:O20)</f>
        <v>0</v>
      </c>
      <c r="Q21" s="69"/>
      <c r="S21" s="69"/>
    </row>
    <row r="22" spans="1:15" ht="12.75">
      <c r="A22" s="24"/>
      <c r="B22" s="65"/>
      <c r="C22" s="24"/>
      <c r="D22" s="25"/>
      <c r="E22" s="25"/>
      <c r="F22" s="25"/>
      <c r="G22" s="38"/>
      <c r="I22" s="26"/>
      <c r="J22" s="26"/>
      <c r="K22" s="45"/>
      <c r="L22" s="28"/>
      <c r="M22" s="27"/>
      <c r="N22" s="28"/>
      <c r="O22" s="28"/>
    </row>
    <row r="23" spans="1:15" ht="12.75">
      <c r="A23" s="24"/>
      <c r="B23" s="65"/>
      <c r="C23" s="24"/>
      <c r="D23" s="25"/>
      <c r="E23" s="25"/>
      <c r="F23" s="25"/>
      <c r="G23" s="38"/>
      <c r="I23" s="26"/>
      <c r="J23" s="26"/>
      <c r="K23" s="45"/>
      <c r="L23" s="28"/>
      <c r="M23" s="27"/>
      <c r="N23" s="28"/>
      <c r="O23" s="28"/>
    </row>
    <row r="24" spans="1:15" ht="12.75">
      <c r="A24" s="24"/>
      <c r="B24" s="65"/>
      <c r="C24" s="24"/>
      <c r="D24" s="25"/>
      <c r="E24" s="25"/>
      <c r="F24" s="25"/>
      <c r="G24" s="38"/>
      <c r="I24" s="26"/>
      <c r="J24" s="26"/>
      <c r="K24" s="45"/>
      <c r="L24" s="28"/>
      <c r="M24" s="27"/>
      <c r="N24" s="28"/>
      <c r="O24" s="28"/>
    </row>
    <row r="25" spans="1:15" ht="12.75">
      <c r="A25" s="24"/>
      <c r="B25" s="65"/>
      <c r="C25" s="24"/>
      <c r="D25" s="25"/>
      <c r="E25" s="25"/>
      <c r="F25" s="25"/>
      <c r="G25" s="38"/>
      <c r="I25" s="26"/>
      <c r="J25" s="26"/>
      <c r="K25" s="45"/>
      <c r="L25" s="28"/>
      <c r="M25" s="27"/>
      <c r="N25" s="28"/>
      <c r="O25" s="28"/>
    </row>
    <row r="26" spans="1:15" ht="12.75">
      <c r="A26" s="24"/>
      <c r="B26" s="65"/>
      <c r="C26" s="24"/>
      <c r="D26" s="25"/>
      <c r="E26" s="25"/>
      <c r="F26" s="25"/>
      <c r="G26" s="38"/>
      <c r="I26" s="26"/>
      <c r="J26" s="26"/>
      <c r="K26" s="45"/>
      <c r="L26" s="28"/>
      <c r="M26" s="27"/>
      <c r="N26" s="28"/>
      <c r="O26" s="28"/>
    </row>
    <row r="27" spans="1:15" ht="12.75">
      <c r="A27" s="24"/>
      <c r="B27" s="65"/>
      <c r="C27" s="24"/>
      <c r="D27" s="25"/>
      <c r="E27" s="25"/>
      <c r="F27" s="25"/>
      <c r="G27" s="38"/>
      <c r="I27" s="26"/>
      <c r="J27" s="26"/>
      <c r="K27" s="45"/>
      <c r="L27" s="28"/>
      <c r="M27" s="27"/>
      <c r="N27" s="28"/>
      <c r="O27" s="28"/>
    </row>
    <row r="28" spans="1:15" ht="12.75">
      <c r="A28" s="24"/>
      <c r="B28" s="65"/>
      <c r="C28" s="24"/>
      <c r="D28" s="25"/>
      <c r="E28" s="25"/>
      <c r="F28" s="25"/>
      <c r="G28" s="38"/>
      <c r="I28" s="26"/>
      <c r="J28" s="26"/>
      <c r="K28" s="45"/>
      <c r="L28" s="28"/>
      <c r="M28" s="27"/>
      <c r="N28" s="28"/>
      <c r="O28" s="28"/>
    </row>
    <row r="29" spans="1:15" ht="12.75">
      <c r="A29" s="24"/>
      <c r="B29" s="24"/>
      <c r="C29" s="24"/>
      <c r="D29" s="25"/>
      <c r="E29" s="25"/>
      <c r="F29" s="25"/>
      <c r="G29" s="38"/>
      <c r="I29" s="26"/>
      <c r="J29" s="26"/>
      <c r="K29" s="45"/>
      <c r="L29" s="28"/>
      <c r="M29" s="27"/>
      <c r="N29" s="28"/>
      <c r="O29" s="28"/>
    </row>
    <row r="30" spans="1:15" ht="12.75">
      <c r="A30" s="24"/>
      <c r="B30" s="24"/>
      <c r="C30" s="24"/>
      <c r="D30" s="25"/>
      <c r="E30" s="25"/>
      <c r="F30" s="25"/>
      <c r="G30" s="38"/>
      <c r="I30" s="26"/>
      <c r="J30" s="26"/>
      <c r="K30" s="45"/>
      <c r="L30" s="28"/>
      <c r="M30" s="27"/>
      <c r="N30" s="28"/>
      <c r="O30" s="28"/>
    </row>
    <row r="31" spans="1:15" ht="12.75">
      <c r="A31" s="24"/>
      <c r="B31" s="24"/>
      <c r="C31" s="24"/>
      <c r="D31" s="25"/>
      <c r="E31" s="25"/>
      <c r="F31" s="25"/>
      <c r="G31" s="38"/>
      <c r="I31" s="26"/>
      <c r="J31" s="26"/>
      <c r="K31" s="45"/>
      <c r="L31" s="28"/>
      <c r="M31" s="27"/>
      <c r="N31" s="28"/>
      <c r="O31" s="28"/>
    </row>
    <row r="32" spans="1:15" ht="12.75">
      <c r="A32" s="24"/>
      <c r="B32" s="24"/>
      <c r="C32" s="24"/>
      <c r="D32" s="25"/>
      <c r="E32" s="25"/>
      <c r="F32" s="25"/>
      <c r="G32" s="38"/>
      <c r="I32" s="26"/>
      <c r="J32" s="26"/>
      <c r="K32" s="45"/>
      <c r="L32" s="28"/>
      <c r="M32" s="27"/>
      <c r="N32" s="28"/>
      <c r="O32" s="28"/>
    </row>
    <row r="33" spans="1:15" ht="12.75">
      <c r="A33" s="24"/>
      <c r="B33" s="24"/>
      <c r="C33" s="24"/>
      <c r="D33" s="25"/>
      <c r="E33" s="25"/>
      <c r="F33" s="25"/>
      <c r="G33" s="38"/>
      <c r="I33" s="26"/>
      <c r="J33" s="26"/>
      <c r="K33" s="45"/>
      <c r="L33" s="28"/>
      <c r="M33" s="27"/>
      <c r="N33" s="28"/>
      <c r="O33" s="28"/>
    </row>
    <row r="34" spans="1:15" ht="12.75">
      <c r="A34" s="24"/>
      <c r="B34" s="24"/>
      <c r="C34" s="24"/>
      <c r="D34" s="25"/>
      <c r="E34" s="25"/>
      <c r="F34" s="25"/>
      <c r="G34" s="38"/>
      <c r="I34" s="26"/>
      <c r="J34" s="26"/>
      <c r="K34" s="45"/>
      <c r="L34" s="28"/>
      <c r="M34" s="27"/>
      <c r="N34" s="28"/>
      <c r="O34" s="28"/>
    </row>
    <row r="35" spans="1:15" ht="12.75">
      <c r="A35" s="24"/>
      <c r="B35" s="24"/>
      <c r="C35" s="24"/>
      <c r="D35" s="25"/>
      <c r="E35" s="25"/>
      <c r="F35" s="25"/>
      <c r="G35" s="38"/>
      <c r="I35" s="26"/>
      <c r="J35" s="26"/>
      <c r="K35" s="45"/>
      <c r="L35" s="28"/>
      <c r="M35" s="27"/>
      <c r="N35" s="28"/>
      <c r="O35" s="28"/>
    </row>
    <row r="36" spans="1:15" ht="12.75">
      <c r="A36" s="24"/>
      <c r="B36" s="24"/>
      <c r="C36" s="24"/>
      <c r="D36" s="25"/>
      <c r="E36" s="25"/>
      <c r="F36" s="25"/>
      <c r="G36" s="38"/>
      <c r="I36" s="26"/>
      <c r="J36" s="26"/>
      <c r="K36" s="45"/>
      <c r="L36" s="28"/>
      <c r="M36" s="27"/>
      <c r="N36" s="28"/>
      <c r="O36" s="28"/>
    </row>
    <row r="37" spans="1:15" ht="12.75">
      <c r="A37" s="24"/>
      <c r="B37" s="24"/>
      <c r="C37" s="24"/>
      <c r="D37" s="25"/>
      <c r="E37" s="25"/>
      <c r="F37" s="25"/>
      <c r="G37" s="38"/>
      <c r="I37" s="26"/>
      <c r="J37" s="26"/>
      <c r="K37" s="45"/>
      <c r="L37" s="28"/>
      <c r="M37" s="27"/>
      <c r="N37" s="28"/>
      <c r="O37" s="28"/>
    </row>
    <row r="38" spans="1:15" ht="12.75">
      <c r="A38" s="24"/>
      <c r="B38" s="24"/>
      <c r="C38" s="24"/>
      <c r="D38" s="25"/>
      <c r="E38" s="25"/>
      <c r="F38" s="25"/>
      <c r="G38" s="38"/>
      <c r="I38" s="26"/>
      <c r="J38" s="26"/>
      <c r="K38" s="45"/>
      <c r="L38" s="28"/>
      <c r="M38" s="27"/>
      <c r="N38" s="28"/>
      <c r="O38" s="28"/>
    </row>
    <row r="39" spans="1:15" ht="12.75">
      <c r="A39" s="24"/>
      <c r="B39" s="24"/>
      <c r="C39" s="24"/>
      <c r="D39" s="25"/>
      <c r="E39" s="25"/>
      <c r="F39" s="25"/>
      <c r="G39" s="38"/>
      <c r="I39" s="26"/>
      <c r="J39" s="26"/>
      <c r="K39" s="45"/>
      <c r="L39" s="28"/>
      <c r="M39" s="27"/>
      <c r="N39" s="28"/>
      <c r="O39" s="28"/>
    </row>
    <row r="40" spans="1:15" ht="12.75">
      <c r="A40" s="24"/>
      <c r="B40" s="24"/>
      <c r="C40" s="24"/>
      <c r="D40" s="25"/>
      <c r="E40" s="25"/>
      <c r="F40" s="25"/>
      <c r="G40" s="38"/>
      <c r="I40" s="26"/>
      <c r="J40" s="26"/>
      <c r="K40" s="45"/>
      <c r="L40" s="28"/>
      <c r="M40" s="27"/>
      <c r="N40" s="28"/>
      <c r="O40" s="28"/>
    </row>
    <row r="41" spans="1:15" ht="12.75">
      <c r="A41" s="24"/>
      <c r="B41" s="24"/>
      <c r="C41" s="24"/>
      <c r="D41" s="25"/>
      <c r="E41" s="25"/>
      <c r="F41" s="25"/>
      <c r="G41" s="38"/>
      <c r="I41" s="26"/>
      <c r="J41" s="26"/>
      <c r="K41" s="45"/>
      <c r="L41" s="28"/>
      <c r="M41" s="27"/>
      <c r="N41" s="28"/>
      <c r="O41" s="28"/>
    </row>
    <row r="42" spans="1:15" ht="12.75">
      <c r="A42" s="24"/>
      <c r="B42" s="24"/>
      <c r="C42" s="24"/>
      <c r="D42" s="25"/>
      <c r="E42" s="25"/>
      <c r="F42" s="25"/>
      <c r="G42" s="38"/>
      <c r="I42" s="26"/>
      <c r="J42" s="26"/>
      <c r="K42" s="45"/>
      <c r="L42" s="28"/>
      <c r="M42" s="27"/>
      <c r="N42" s="28"/>
      <c r="O42" s="28"/>
    </row>
    <row r="43" spans="1:15" ht="12.75">
      <c r="A43" s="24"/>
      <c r="B43" s="24"/>
      <c r="C43" s="24"/>
      <c r="D43" s="25"/>
      <c r="E43" s="25"/>
      <c r="F43" s="25"/>
      <c r="G43" s="38"/>
      <c r="I43" s="26"/>
      <c r="J43" s="26"/>
      <c r="K43" s="45"/>
      <c r="L43" s="28"/>
      <c r="M43" s="27"/>
      <c r="N43" s="28"/>
      <c r="O43" s="28"/>
    </row>
    <row r="44" spans="1:15" ht="12.75" customHeight="1">
      <c r="A44" s="24"/>
      <c r="B44" s="24"/>
      <c r="C44" s="24"/>
      <c r="D44" s="25"/>
      <c r="E44" s="25"/>
      <c r="F44" s="25"/>
      <c r="G44" s="38"/>
      <c r="I44" s="26"/>
      <c r="J44" s="26"/>
      <c r="K44" s="45"/>
      <c r="L44" s="28"/>
      <c r="M44" s="27"/>
      <c r="N44" s="28"/>
      <c r="O44" s="28"/>
    </row>
    <row r="45" spans="1:15" ht="12.75" hidden="1">
      <c r="A45" s="24"/>
      <c r="B45" s="24"/>
      <c r="C45" s="24"/>
      <c r="D45" s="25"/>
      <c r="E45" s="25"/>
      <c r="F45" s="25"/>
      <c r="G45" s="38"/>
      <c r="I45" s="26"/>
      <c r="J45" s="26"/>
      <c r="K45" s="45"/>
      <c r="L45" s="28"/>
      <c r="M45" s="27"/>
      <c r="N45" s="28"/>
      <c r="O45" s="28"/>
    </row>
    <row r="46" spans="1:15" ht="12.75">
      <c r="A46" s="24"/>
      <c r="K46" s="45"/>
      <c r="L46" s="28"/>
      <c r="M46" s="27"/>
      <c r="N46" s="28"/>
      <c r="O46" s="28"/>
    </row>
    <row r="47" spans="11:15" ht="12.75">
      <c r="K47" s="45"/>
      <c r="L47" s="28"/>
      <c r="M47" s="27"/>
      <c r="N47" s="28"/>
      <c r="O47" s="28"/>
    </row>
    <row r="48" spans="11:15" ht="12.75">
      <c r="K48" s="45"/>
      <c r="L48" s="28"/>
      <c r="M48" s="27"/>
      <c r="N48" s="28"/>
      <c r="O48" s="28"/>
    </row>
    <row r="49" spans="11:15" ht="12.75">
      <c r="K49" s="45"/>
      <c r="L49" s="28"/>
      <c r="M49" s="27"/>
      <c r="N49" s="28"/>
      <c r="O49" s="28"/>
    </row>
    <row r="50" spans="11:15" ht="12.75">
      <c r="K50" s="45"/>
      <c r="L50" s="28"/>
      <c r="M50" s="27"/>
      <c r="N50" s="28"/>
      <c r="O50" s="28"/>
    </row>
    <row r="51" spans="11:15" ht="12.75">
      <c r="K51" s="45"/>
      <c r="L51" s="28"/>
      <c r="M51" s="27"/>
      <c r="N51" s="28"/>
      <c r="O51" s="28"/>
    </row>
    <row r="52" spans="11:15" ht="12.75">
      <c r="K52" s="45"/>
      <c r="L52" s="28"/>
      <c r="M52" s="27"/>
      <c r="N52" s="28"/>
      <c r="O52" s="28"/>
    </row>
    <row r="53" spans="11:15" ht="12.75">
      <c r="K53" s="45"/>
      <c r="L53" s="28"/>
      <c r="M53" s="27"/>
      <c r="N53" s="28"/>
      <c r="O53" s="28"/>
    </row>
    <row r="54" spans="11:15" ht="12.75">
      <c r="K54" s="45"/>
      <c r="L54" s="28"/>
      <c r="M54" s="27"/>
      <c r="N54" s="28"/>
      <c r="O54" s="28"/>
    </row>
    <row r="55" spans="11:15" ht="12.75">
      <c r="K55" s="45"/>
      <c r="L55" s="28"/>
      <c r="M55" s="27"/>
      <c r="N55" s="28"/>
      <c r="O55" s="28"/>
    </row>
    <row r="56" spans="11:15" ht="12.75">
      <c r="K56" s="45"/>
      <c r="L56" s="28"/>
      <c r="M56" s="27"/>
      <c r="N56" s="28"/>
      <c r="O56" s="28"/>
    </row>
    <row r="57" spans="11:15" ht="12.75">
      <c r="K57" s="45"/>
      <c r="L57" s="28"/>
      <c r="M57" s="27"/>
      <c r="N57" s="28"/>
      <c r="O57" s="28"/>
    </row>
    <row r="58" spans="11:15" ht="12.75">
      <c r="K58" s="45"/>
      <c r="L58" s="28"/>
      <c r="M58" s="27"/>
      <c r="N58" s="28"/>
      <c r="O58" s="28"/>
    </row>
    <row r="59" spans="11:15" ht="12.75">
      <c r="K59" s="45"/>
      <c r="L59" s="28"/>
      <c r="M59" s="27"/>
      <c r="N59" s="28"/>
      <c r="O59" s="28"/>
    </row>
    <row r="60" spans="11:15" ht="12.75">
      <c r="K60" s="45"/>
      <c r="L60" s="28"/>
      <c r="M60" s="27"/>
      <c r="N60" s="28"/>
      <c r="O60" s="28"/>
    </row>
    <row r="61" spans="11:15" ht="12.75">
      <c r="K61" s="45"/>
      <c r="L61" s="28"/>
      <c r="M61" s="27"/>
      <c r="N61" s="28"/>
      <c r="O61" s="28"/>
    </row>
    <row r="62" spans="11:15" ht="12.75">
      <c r="K62" s="45"/>
      <c r="L62" s="28"/>
      <c r="M62" s="27"/>
      <c r="N62" s="28"/>
      <c r="O62" s="28"/>
    </row>
    <row r="63" spans="11:15" ht="12.75">
      <c r="K63" s="45"/>
      <c r="L63" s="28"/>
      <c r="M63" s="27"/>
      <c r="N63" s="28"/>
      <c r="O63" s="28"/>
    </row>
    <row r="64" spans="11:15" ht="12.75">
      <c r="K64" s="45"/>
      <c r="L64" s="28"/>
      <c r="M64" s="27"/>
      <c r="N64" s="28"/>
      <c r="O64" s="28"/>
    </row>
    <row r="65" spans="11:15" ht="12.75">
      <c r="K65" s="45"/>
      <c r="L65" s="28"/>
      <c r="M65" s="27"/>
      <c r="N65" s="28"/>
      <c r="O65" s="28"/>
    </row>
    <row r="66" spans="11:15" ht="12.75">
      <c r="K66" s="45"/>
      <c r="L66" s="28"/>
      <c r="M66" s="27"/>
      <c r="N66" s="28"/>
      <c r="O66" s="28"/>
    </row>
    <row r="67" spans="11:15" ht="12.75">
      <c r="K67" s="45"/>
      <c r="L67" s="28"/>
      <c r="M67" s="27"/>
      <c r="N67" s="28"/>
      <c r="O67" s="28"/>
    </row>
    <row r="68" spans="11:15" ht="12.75">
      <c r="K68" s="45"/>
      <c r="L68" s="28"/>
      <c r="M68" s="27"/>
      <c r="N68" s="28"/>
      <c r="O68" s="28"/>
    </row>
    <row r="69" spans="11:15" ht="12.75">
      <c r="K69" s="45"/>
      <c r="L69" s="28"/>
      <c r="M69" s="27"/>
      <c r="N69" s="28"/>
      <c r="O69" s="28"/>
    </row>
    <row r="70" spans="2:15" ht="12.75">
      <c r="B70" s="24"/>
      <c r="C70" s="24"/>
      <c r="D70" s="25"/>
      <c r="E70" s="25"/>
      <c r="F70" s="25"/>
      <c r="G70" s="38"/>
      <c r="I70" s="26"/>
      <c r="J70" s="26"/>
      <c r="K70" s="45"/>
      <c r="L70" s="28"/>
      <c r="M70" s="27"/>
      <c r="N70" s="28"/>
      <c r="O70" s="28"/>
    </row>
    <row r="71" spans="1:15" ht="12.75">
      <c r="A71" s="24"/>
      <c r="B71" s="24"/>
      <c r="C71" s="24"/>
      <c r="D71" s="25"/>
      <c r="E71" s="25"/>
      <c r="F71" s="25"/>
      <c r="G71" s="38"/>
      <c r="I71" s="26"/>
      <c r="J71" s="26"/>
      <c r="K71" s="45"/>
      <c r="L71" s="28"/>
      <c r="M71" s="27"/>
      <c r="N71" s="28"/>
      <c r="O71" s="28"/>
    </row>
    <row r="72" spans="1:15" ht="12.75">
      <c r="A72" s="24"/>
      <c r="K72" s="45"/>
      <c r="L72" s="28"/>
      <c r="M72" s="27"/>
      <c r="N72" s="28"/>
      <c r="O72" s="28"/>
    </row>
    <row r="73" spans="2:15" ht="12.75">
      <c r="B73" s="24"/>
      <c r="C73" s="24"/>
      <c r="D73" s="25"/>
      <c r="E73" s="25"/>
      <c r="F73" s="25"/>
      <c r="G73" s="38"/>
      <c r="I73" s="26"/>
      <c r="J73" s="26"/>
      <c r="K73" s="45"/>
      <c r="L73" s="28"/>
      <c r="M73" s="27"/>
      <c r="N73" s="28"/>
      <c r="O73" s="28"/>
    </row>
    <row r="74" spans="1:15" ht="12.75">
      <c r="A74" s="24"/>
      <c r="B74" s="24"/>
      <c r="C74" s="24"/>
      <c r="D74" s="25"/>
      <c r="E74" s="25"/>
      <c r="F74" s="25"/>
      <c r="G74" s="38"/>
      <c r="I74" s="26"/>
      <c r="J74" s="26"/>
      <c r="K74" s="45"/>
      <c r="L74" s="28"/>
      <c r="M74" s="27"/>
      <c r="N74" s="28"/>
      <c r="O74" s="28"/>
    </row>
    <row r="75" spans="1:15" ht="12.75">
      <c r="A75" s="24"/>
      <c r="B75" s="24"/>
      <c r="C75" s="24"/>
      <c r="D75" s="25"/>
      <c r="E75" s="25"/>
      <c r="F75" s="25"/>
      <c r="G75" s="38"/>
      <c r="I75" s="26"/>
      <c r="J75" s="26"/>
      <c r="K75" s="45"/>
      <c r="L75" s="28"/>
      <c r="M75" s="27"/>
      <c r="N75" s="28"/>
      <c r="O75" s="28"/>
    </row>
    <row r="76" spans="1:15" ht="12.75">
      <c r="A76" s="24"/>
      <c r="B76" s="24"/>
      <c r="C76" s="24"/>
      <c r="D76" s="25"/>
      <c r="E76" s="25"/>
      <c r="F76" s="25"/>
      <c r="G76" s="38"/>
      <c r="I76" s="26"/>
      <c r="J76" s="26"/>
      <c r="K76" s="45"/>
      <c r="L76" s="28"/>
      <c r="M76" s="27"/>
      <c r="N76" s="28"/>
      <c r="O76" s="28"/>
    </row>
    <row r="77" spans="1:15" ht="12.75">
      <c r="A77" s="24"/>
      <c r="B77" s="24"/>
      <c r="C77" s="24"/>
      <c r="D77" s="25"/>
      <c r="E77" s="25"/>
      <c r="F77" s="25"/>
      <c r="G77" s="38"/>
      <c r="I77" s="26"/>
      <c r="J77" s="26"/>
      <c r="K77" s="45"/>
      <c r="L77" s="28"/>
      <c r="M77" s="27"/>
      <c r="N77" s="28"/>
      <c r="O77" s="28"/>
    </row>
    <row r="78" spans="1:15" ht="12.75">
      <c r="A78" s="24"/>
      <c r="B78" s="24"/>
      <c r="C78" s="24"/>
      <c r="D78" s="25"/>
      <c r="E78" s="25"/>
      <c r="F78" s="25"/>
      <c r="G78" s="38"/>
      <c r="I78" s="26"/>
      <c r="J78" s="26"/>
      <c r="K78" s="45"/>
      <c r="L78" s="28"/>
      <c r="M78" s="27"/>
      <c r="N78" s="28"/>
      <c r="O78" s="28"/>
    </row>
    <row r="79" spans="1:15" ht="12.75">
      <c r="A79" s="24"/>
      <c r="B79" s="24"/>
      <c r="C79" s="24"/>
      <c r="D79" s="25"/>
      <c r="E79" s="25"/>
      <c r="F79" s="25"/>
      <c r="G79" s="38"/>
      <c r="I79" s="26"/>
      <c r="J79" s="26"/>
      <c r="K79" s="45"/>
      <c r="L79" s="28"/>
      <c r="M79" s="27"/>
      <c r="N79" s="28"/>
      <c r="O79" s="28"/>
    </row>
    <row r="80" spans="1:15" ht="12.75">
      <c r="A80" s="24"/>
      <c r="B80" s="24"/>
      <c r="C80" s="24"/>
      <c r="D80" s="25"/>
      <c r="E80" s="25"/>
      <c r="F80" s="25"/>
      <c r="G80" s="38"/>
      <c r="I80" s="26"/>
      <c r="J80" s="26"/>
      <c r="K80" s="45"/>
      <c r="L80" s="28"/>
      <c r="M80" s="27"/>
      <c r="N80" s="28"/>
      <c r="O80" s="28"/>
    </row>
    <row r="81" ht="12.75">
      <c r="A81" s="24"/>
    </row>
  </sheetData>
  <sheetProtection/>
  <printOptions horizontalCentered="1"/>
  <pageMargins left="0" right="0" top="0.6299212598425197" bottom="0" header="0.8661417322834646" footer="0.5118110236220472"/>
  <pageSetup fitToHeight="0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G23" sqref="G23"/>
    </sheetView>
  </sheetViews>
  <sheetFormatPr defaultColWidth="9.00390625" defaultRowHeight="12.75"/>
  <cols>
    <col min="1" max="1" width="4.421875" style="1" customWidth="1"/>
    <col min="2" max="2" width="15.140625" style="1" customWidth="1"/>
    <col min="3" max="3" width="12.28125" style="1" customWidth="1"/>
    <col min="4" max="4" width="9.8515625" style="9" customWidth="1"/>
    <col min="5" max="5" width="10.7109375" style="9" customWidth="1"/>
    <col min="6" max="6" width="8.421875" style="9" customWidth="1"/>
    <col min="7" max="7" width="12.8515625" style="4" customWidth="1"/>
    <col min="8" max="8" width="10.28125" style="10" customWidth="1"/>
    <col min="9" max="9" width="9.28125" style="11" customWidth="1"/>
    <col min="10" max="10" width="0.13671875" style="11" hidden="1" customWidth="1"/>
    <col min="11" max="11" width="9.8515625" style="41" customWidth="1"/>
    <col min="12" max="12" width="15.421875" style="2" customWidth="1"/>
    <col min="13" max="13" width="7.7109375" style="12" customWidth="1"/>
    <col min="14" max="14" width="9.57421875" style="2" customWidth="1"/>
    <col min="15" max="15" width="9.8515625" style="2" customWidth="1"/>
    <col min="16" max="16" width="3.8515625" style="1" customWidth="1"/>
    <col min="17" max="17" width="10.00390625" style="1" bestFit="1" customWidth="1"/>
    <col min="18" max="18" width="9.140625" style="1" bestFit="1" customWidth="1"/>
    <col min="19" max="16384" width="9.00390625" style="1" customWidth="1"/>
  </cols>
  <sheetData>
    <row r="1" spans="1:15" ht="12.75">
      <c r="A1" s="67" t="s">
        <v>69</v>
      </c>
      <c r="B1" s="70"/>
      <c r="C1" s="70"/>
      <c r="D1" s="25"/>
      <c r="E1" s="25"/>
      <c r="F1" s="25"/>
      <c r="G1" s="38"/>
      <c r="I1" s="26"/>
      <c r="J1" s="26"/>
      <c r="K1" s="45"/>
      <c r="L1" s="28"/>
      <c r="M1" s="27"/>
      <c r="N1" s="28"/>
      <c r="O1" s="28"/>
    </row>
    <row r="2" spans="1:15" ht="12.75">
      <c r="A2" s="24"/>
      <c r="B2" s="24"/>
      <c r="C2" s="24"/>
      <c r="D2" s="25"/>
      <c r="E2" s="25"/>
      <c r="F2" s="25"/>
      <c r="G2" s="38"/>
      <c r="I2" s="26"/>
      <c r="J2" s="26"/>
      <c r="K2" s="45"/>
      <c r="L2" s="28"/>
      <c r="M2" s="27"/>
      <c r="N2" s="28"/>
      <c r="O2" s="28"/>
    </row>
    <row r="3" ht="12.75">
      <c r="A3" s="56" t="s">
        <v>76</v>
      </c>
    </row>
    <row r="5" spans="1:15" s="4" customFormat="1" ht="86.25" customHeight="1">
      <c r="A5" s="29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4" t="s">
        <v>7</v>
      </c>
      <c r="I5" s="3" t="s">
        <v>37</v>
      </c>
      <c r="J5" s="3" t="s">
        <v>39</v>
      </c>
      <c r="K5" s="42" t="s">
        <v>8</v>
      </c>
      <c r="L5" s="15" t="s">
        <v>28</v>
      </c>
      <c r="M5" s="15" t="s">
        <v>20</v>
      </c>
      <c r="N5" s="15" t="s">
        <v>21</v>
      </c>
      <c r="O5" s="15" t="s">
        <v>35</v>
      </c>
    </row>
    <row r="6" spans="1:19" s="4" customFormat="1" ht="10.5" customHeight="1">
      <c r="A6" s="58"/>
      <c r="B6" s="16"/>
      <c r="C6" s="16"/>
      <c r="D6" s="16"/>
      <c r="E6" s="16"/>
      <c r="F6" s="16"/>
      <c r="G6" s="16"/>
      <c r="H6" s="17"/>
      <c r="I6" s="16" t="s">
        <v>22</v>
      </c>
      <c r="J6" s="46"/>
      <c r="K6" s="43" t="s">
        <v>23</v>
      </c>
      <c r="L6" s="36" t="s">
        <v>24</v>
      </c>
      <c r="M6" s="36" t="s">
        <v>25</v>
      </c>
      <c r="N6" s="36" t="s">
        <v>26</v>
      </c>
      <c r="O6" s="36" t="s">
        <v>27</v>
      </c>
      <c r="Q6" s="83"/>
      <c r="R6" s="83"/>
      <c r="S6" s="83"/>
    </row>
    <row r="7" spans="1:19" s="8" customFormat="1" ht="42" customHeight="1">
      <c r="A7" s="29">
        <v>1</v>
      </c>
      <c r="B7" s="3"/>
      <c r="C7" s="7"/>
      <c r="D7" s="13" t="s">
        <v>12</v>
      </c>
      <c r="E7" s="13">
        <v>75</v>
      </c>
      <c r="F7" s="13">
        <v>26</v>
      </c>
      <c r="G7" s="13" t="s">
        <v>53</v>
      </c>
      <c r="H7" s="14">
        <v>0.375</v>
      </c>
      <c r="I7" s="54">
        <v>480</v>
      </c>
      <c r="J7" s="55"/>
      <c r="K7" s="44"/>
      <c r="L7" s="22">
        <f>I7*K7</f>
        <v>0</v>
      </c>
      <c r="M7" s="23"/>
      <c r="N7" s="22">
        <f>(L7*M7)</f>
        <v>0</v>
      </c>
      <c r="O7" s="22">
        <f>(L7+N7)</f>
        <v>0</v>
      </c>
      <c r="Q7" s="71"/>
      <c r="R7" s="71"/>
      <c r="S7" s="71"/>
    </row>
    <row r="8" spans="1:19" s="8" customFormat="1" ht="31.5" customHeight="1">
      <c r="A8" s="29">
        <v>2</v>
      </c>
      <c r="B8" s="3"/>
      <c r="C8" s="7"/>
      <c r="D8" s="13">
        <v>0</v>
      </c>
      <c r="E8" s="13">
        <v>90</v>
      </c>
      <c r="F8" s="13">
        <v>48</v>
      </c>
      <c r="G8" s="13" t="s">
        <v>41</v>
      </c>
      <c r="H8" s="14">
        <v>0.5</v>
      </c>
      <c r="I8" s="54">
        <v>120</v>
      </c>
      <c r="J8" s="55"/>
      <c r="K8" s="44"/>
      <c r="L8" s="22">
        <f>I8*K8</f>
        <v>0</v>
      </c>
      <c r="M8" s="23"/>
      <c r="N8" s="22">
        <f>(L8*M8)</f>
        <v>0</v>
      </c>
      <c r="O8" s="22">
        <f>(L8+N8)</f>
        <v>0</v>
      </c>
      <c r="Q8" s="71"/>
      <c r="R8" s="71"/>
      <c r="S8" s="71"/>
    </row>
    <row r="9" spans="1:19" s="8" customFormat="1" ht="27.75" customHeight="1" thickBot="1">
      <c r="A9" s="29">
        <v>3</v>
      </c>
      <c r="B9" s="3"/>
      <c r="C9" s="7"/>
      <c r="D9" s="13">
        <v>1</v>
      </c>
      <c r="E9" s="13">
        <v>90</v>
      </c>
      <c r="F9" s="13">
        <v>48</v>
      </c>
      <c r="G9" s="13" t="s">
        <v>41</v>
      </c>
      <c r="H9" s="14">
        <v>0.5</v>
      </c>
      <c r="I9" s="54">
        <v>1400</v>
      </c>
      <c r="J9" s="55"/>
      <c r="K9" s="44"/>
      <c r="L9" s="22">
        <f>I9*K9</f>
        <v>0</v>
      </c>
      <c r="M9" s="23"/>
      <c r="N9" s="22">
        <f>(L9*M9)</f>
        <v>0</v>
      </c>
      <c r="O9" s="22">
        <f>(L9+N9)</f>
        <v>0</v>
      </c>
      <c r="Q9" s="71"/>
      <c r="R9" s="71"/>
      <c r="S9" s="71"/>
    </row>
    <row r="10" spans="1:19" ht="13.5" thickBot="1">
      <c r="A10" s="24"/>
      <c r="B10" s="65" t="s">
        <v>64</v>
      </c>
      <c r="C10" s="24"/>
      <c r="D10" s="25"/>
      <c r="E10" s="25"/>
      <c r="F10" s="25"/>
      <c r="G10" s="38"/>
      <c r="I10" s="26"/>
      <c r="J10" s="26"/>
      <c r="K10" s="45"/>
      <c r="L10" s="68">
        <f>SUM(L7:L9)</f>
        <v>0</v>
      </c>
      <c r="M10" s="27"/>
      <c r="N10" s="28"/>
      <c r="O10" s="68">
        <f>SUM(O7:O9)</f>
        <v>0</v>
      </c>
      <c r="Q10" s="69"/>
      <c r="S10" s="69"/>
    </row>
    <row r="11" spans="1:17" ht="12.75">
      <c r="A11" s="24"/>
      <c r="B11" s="24"/>
      <c r="C11" s="24"/>
      <c r="D11" s="25"/>
      <c r="E11" s="25"/>
      <c r="F11" s="25"/>
      <c r="G11" s="38"/>
      <c r="I11" s="26"/>
      <c r="J11" s="26"/>
      <c r="K11" s="45"/>
      <c r="L11" s="28"/>
      <c r="M11" s="27"/>
      <c r="N11" s="28"/>
      <c r="O11" s="28"/>
      <c r="Q11" s="2" t="s">
        <v>71</v>
      </c>
    </row>
    <row r="12" spans="1:17" ht="12.75">
      <c r="A12" s="24"/>
      <c r="B12" s="24"/>
      <c r="C12" s="24"/>
      <c r="D12" s="25"/>
      <c r="E12" s="25"/>
      <c r="F12" s="25"/>
      <c r="G12" s="38"/>
      <c r="I12" s="26"/>
      <c r="J12" s="26"/>
      <c r="K12" s="45"/>
      <c r="L12" s="28"/>
      <c r="M12" s="27"/>
      <c r="N12" s="28"/>
      <c r="O12" s="28"/>
      <c r="Q12" s="2" t="s">
        <v>71</v>
      </c>
    </row>
    <row r="13" spans="1:15" ht="12.75">
      <c r="A13" s="24"/>
      <c r="B13" s="24"/>
      <c r="C13" s="24"/>
      <c r="D13" s="25"/>
      <c r="E13" s="25"/>
      <c r="F13" s="25"/>
      <c r="G13" s="38"/>
      <c r="I13" s="26"/>
      <c r="J13" s="26"/>
      <c r="K13" s="45"/>
      <c r="L13" s="28"/>
      <c r="M13" s="27"/>
      <c r="N13" s="28"/>
      <c r="O13" s="28"/>
    </row>
    <row r="14" spans="1:15" ht="12.75">
      <c r="A14" s="24"/>
      <c r="B14" s="24"/>
      <c r="C14" s="24"/>
      <c r="D14" s="25"/>
      <c r="E14" s="25"/>
      <c r="F14" s="25"/>
      <c r="G14" s="38"/>
      <c r="I14" s="26"/>
      <c r="J14" s="26"/>
      <c r="K14" s="45"/>
      <c r="L14" s="28"/>
      <c r="M14" s="27"/>
      <c r="N14" s="28"/>
      <c r="O14" s="28"/>
    </row>
    <row r="15" spans="1:15" ht="12.75">
      <c r="A15" s="24"/>
      <c r="B15" s="24"/>
      <c r="C15" s="24"/>
      <c r="D15" s="25"/>
      <c r="E15" s="25"/>
      <c r="F15" s="25"/>
      <c r="G15" s="38"/>
      <c r="I15" s="26"/>
      <c r="J15" s="26"/>
      <c r="K15" s="45"/>
      <c r="L15" s="28"/>
      <c r="M15" s="27"/>
      <c r="N15" s="28"/>
      <c r="O15" s="28"/>
    </row>
    <row r="16" spans="1:15" ht="12.75">
      <c r="A16" s="24"/>
      <c r="B16" s="24"/>
      <c r="C16" s="24"/>
      <c r="D16" s="25"/>
      <c r="E16" s="25"/>
      <c r="F16" s="25"/>
      <c r="G16" s="38"/>
      <c r="I16" s="26"/>
      <c r="J16" s="26"/>
      <c r="K16" s="45"/>
      <c r="L16" s="28"/>
      <c r="M16" s="27"/>
      <c r="N16" s="28"/>
      <c r="O16" s="28"/>
    </row>
    <row r="17" spans="1:15" ht="12.75">
      <c r="A17" s="24"/>
      <c r="B17" s="24"/>
      <c r="C17" s="24"/>
      <c r="D17" s="25"/>
      <c r="E17" s="25"/>
      <c r="F17" s="25"/>
      <c r="G17" s="38"/>
      <c r="I17" s="26"/>
      <c r="J17" s="26"/>
      <c r="K17" s="45"/>
      <c r="L17" s="28"/>
      <c r="M17" s="27"/>
      <c r="N17" s="28"/>
      <c r="O17" s="28"/>
    </row>
    <row r="18" spans="1:15" ht="12.75">
      <c r="A18" s="24"/>
      <c r="B18" s="24"/>
      <c r="C18" s="24"/>
      <c r="D18" s="25"/>
      <c r="E18" s="25"/>
      <c r="F18" s="25"/>
      <c r="G18" s="38"/>
      <c r="I18" s="26"/>
      <c r="J18" s="26"/>
      <c r="K18" s="45"/>
      <c r="L18" s="28"/>
      <c r="M18" s="27"/>
      <c r="N18" s="28"/>
      <c r="O18" s="28"/>
    </row>
    <row r="19" spans="1:15" ht="12.75">
      <c r="A19" s="24"/>
      <c r="B19" s="24"/>
      <c r="C19" s="24"/>
      <c r="D19" s="25"/>
      <c r="E19" s="25"/>
      <c r="F19" s="25"/>
      <c r="G19" s="38"/>
      <c r="I19" s="26"/>
      <c r="J19" s="26"/>
      <c r="K19" s="45"/>
      <c r="L19" s="28"/>
      <c r="M19" s="27"/>
      <c r="N19" s="28"/>
      <c r="O19" s="28"/>
    </row>
    <row r="20" spans="1:15" ht="12.75">
      <c r="A20" s="24"/>
      <c r="B20" s="24"/>
      <c r="C20" s="24"/>
      <c r="D20" s="25"/>
      <c r="E20" s="25"/>
      <c r="F20" s="25"/>
      <c r="G20" s="38"/>
      <c r="I20" s="26"/>
      <c r="J20" s="26"/>
      <c r="K20" s="45"/>
      <c r="L20" s="28"/>
      <c r="M20" s="27"/>
      <c r="N20" s="28"/>
      <c r="O20" s="28"/>
    </row>
    <row r="21" spans="1:15" ht="12.75">
      <c r="A21" s="24"/>
      <c r="B21" s="24"/>
      <c r="C21" s="24"/>
      <c r="D21" s="25"/>
      <c r="E21" s="25"/>
      <c r="F21" s="25"/>
      <c r="G21" s="38"/>
      <c r="I21" s="26"/>
      <c r="J21" s="26"/>
      <c r="K21" s="45"/>
      <c r="L21" s="28"/>
      <c r="M21" s="27"/>
      <c r="N21" s="28"/>
      <c r="O21" s="28"/>
    </row>
    <row r="22" spans="1:15" ht="12.75">
      <c r="A22" s="24"/>
      <c r="B22" s="24"/>
      <c r="C22" s="24"/>
      <c r="D22" s="25"/>
      <c r="E22" s="25"/>
      <c r="F22" s="25"/>
      <c r="G22" s="38"/>
      <c r="I22" s="26"/>
      <c r="J22" s="26"/>
      <c r="K22" s="45"/>
      <c r="L22" s="28"/>
      <c r="M22" s="27"/>
      <c r="N22" s="28"/>
      <c r="O22" s="28"/>
    </row>
    <row r="23" spans="1:15" ht="12.75">
      <c r="A23" s="24"/>
      <c r="B23" s="24"/>
      <c r="C23" s="24"/>
      <c r="D23" s="25"/>
      <c r="E23" s="25"/>
      <c r="F23" s="25"/>
      <c r="G23" s="38"/>
      <c r="I23" s="26"/>
      <c r="J23" s="26"/>
      <c r="K23" s="45"/>
      <c r="L23" s="28"/>
      <c r="M23" s="27"/>
      <c r="N23" s="28"/>
      <c r="O23" s="28"/>
    </row>
    <row r="24" spans="1:15" ht="12.75">
      <c r="A24" s="24"/>
      <c r="B24" s="24"/>
      <c r="C24" s="24"/>
      <c r="D24" s="25"/>
      <c r="E24" s="25"/>
      <c r="F24" s="25"/>
      <c r="G24" s="38"/>
      <c r="I24" s="26"/>
      <c r="J24" s="26"/>
      <c r="K24" s="45"/>
      <c r="L24" s="28"/>
      <c r="M24" s="27"/>
      <c r="N24" s="28"/>
      <c r="O24" s="28"/>
    </row>
    <row r="25" spans="1:15" ht="12.75">
      <c r="A25" s="24"/>
      <c r="B25" s="24"/>
      <c r="C25" s="24"/>
      <c r="D25" s="25"/>
      <c r="E25" s="25"/>
      <c r="F25" s="25"/>
      <c r="G25" s="38"/>
      <c r="I25" s="26"/>
      <c r="J25" s="26"/>
      <c r="K25" s="45"/>
      <c r="L25" s="28"/>
      <c r="M25" s="27"/>
      <c r="N25" s="28"/>
      <c r="O25" s="28"/>
    </row>
    <row r="26" spans="1:15" ht="12.75">
      <c r="A26" s="24"/>
      <c r="B26" s="24"/>
      <c r="C26" s="24"/>
      <c r="D26" s="25"/>
      <c r="E26" s="25"/>
      <c r="F26" s="25"/>
      <c r="G26" s="38"/>
      <c r="I26" s="26"/>
      <c r="J26" s="26"/>
      <c r="K26" s="45"/>
      <c r="L26" s="28"/>
      <c r="M26" s="27"/>
      <c r="N26" s="28"/>
      <c r="O26" s="28"/>
    </row>
    <row r="27" spans="1:15" ht="12.75">
      <c r="A27" s="24"/>
      <c r="B27" s="24"/>
      <c r="C27" s="24"/>
      <c r="D27" s="25"/>
      <c r="E27" s="25"/>
      <c r="F27" s="25"/>
      <c r="G27" s="38"/>
      <c r="I27" s="26"/>
      <c r="J27" s="26"/>
      <c r="K27" s="45"/>
      <c r="L27" s="28"/>
      <c r="M27" s="27"/>
      <c r="N27" s="28"/>
      <c r="O27" s="28"/>
    </row>
    <row r="28" spans="1:15" ht="12.75">
      <c r="A28" s="24"/>
      <c r="B28" s="24"/>
      <c r="C28" s="24"/>
      <c r="D28" s="25"/>
      <c r="E28" s="25"/>
      <c r="F28" s="25"/>
      <c r="G28" s="38"/>
      <c r="I28" s="26"/>
      <c r="J28" s="26"/>
      <c r="K28" s="45"/>
      <c r="L28" s="28"/>
      <c r="M28" s="27"/>
      <c r="N28" s="28"/>
      <c r="O28" s="28"/>
    </row>
    <row r="29" spans="1:15" ht="12.75">
      <c r="A29" s="24"/>
      <c r="B29" s="24"/>
      <c r="C29" s="24"/>
      <c r="D29" s="25"/>
      <c r="E29" s="25"/>
      <c r="F29" s="25"/>
      <c r="G29" s="38"/>
      <c r="I29" s="26"/>
      <c r="J29" s="26"/>
      <c r="K29" s="45"/>
      <c r="L29" s="28"/>
      <c r="M29" s="27"/>
      <c r="N29" s="28"/>
      <c r="O29" s="28"/>
    </row>
    <row r="30" spans="1:15" ht="12.75">
      <c r="A30" s="24"/>
      <c r="B30" s="24"/>
      <c r="C30" s="24"/>
      <c r="D30" s="25"/>
      <c r="E30" s="25"/>
      <c r="F30" s="25"/>
      <c r="G30" s="38"/>
      <c r="I30" s="26"/>
      <c r="J30" s="26"/>
      <c r="K30" s="45"/>
      <c r="L30" s="28"/>
      <c r="M30" s="27"/>
      <c r="N30" s="28"/>
      <c r="O30" s="28"/>
    </row>
    <row r="31" spans="1:15" ht="12.75">
      <c r="A31" s="24"/>
      <c r="B31" s="24"/>
      <c r="C31" s="24"/>
      <c r="D31" s="25"/>
      <c r="E31" s="25"/>
      <c r="F31" s="25"/>
      <c r="G31" s="38"/>
      <c r="I31" s="26"/>
      <c r="J31" s="26"/>
      <c r="K31" s="45"/>
      <c r="L31" s="28"/>
      <c r="M31" s="27"/>
      <c r="N31" s="28"/>
      <c r="O31" s="28"/>
    </row>
    <row r="32" spans="1:15" ht="12.75">
      <c r="A32" s="24"/>
      <c r="B32" s="24"/>
      <c r="C32" s="24"/>
      <c r="D32" s="25"/>
      <c r="E32" s="25"/>
      <c r="F32" s="25"/>
      <c r="G32" s="38"/>
      <c r="I32" s="26"/>
      <c r="J32" s="26"/>
      <c r="K32" s="45"/>
      <c r="L32" s="28"/>
      <c r="M32" s="27"/>
      <c r="N32" s="28"/>
      <c r="O32" s="28"/>
    </row>
    <row r="33" spans="1:15" ht="12.75">
      <c r="A33" s="24"/>
      <c r="B33" s="24"/>
      <c r="C33" s="24"/>
      <c r="D33" s="25"/>
      <c r="E33" s="25"/>
      <c r="F33" s="25"/>
      <c r="G33" s="38"/>
      <c r="I33" s="26"/>
      <c r="J33" s="26"/>
      <c r="K33" s="45"/>
      <c r="L33" s="28"/>
      <c r="M33" s="27"/>
      <c r="N33" s="28"/>
      <c r="O33" s="28"/>
    </row>
    <row r="34" spans="1:15" ht="12.75">
      <c r="A34" s="24"/>
      <c r="B34" s="24"/>
      <c r="C34" s="24"/>
      <c r="D34" s="25"/>
      <c r="E34" s="25"/>
      <c r="F34" s="25"/>
      <c r="G34" s="38"/>
      <c r="I34" s="26"/>
      <c r="J34" s="26"/>
      <c r="K34" s="45"/>
      <c r="L34" s="28"/>
      <c r="M34" s="27"/>
      <c r="N34" s="28"/>
      <c r="O34" s="28"/>
    </row>
    <row r="35" spans="1:15" ht="12.75">
      <c r="A35" s="24"/>
      <c r="B35" s="24"/>
      <c r="C35" s="24"/>
      <c r="D35" s="25"/>
      <c r="E35" s="25"/>
      <c r="F35" s="25"/>
      <c r="G35" s="38"/>
      <c r="I35" s="26"/>
      <c r="J35" s="26"/>
      <c r="K35" s="45"/>
      <c r="L35" s="28"/>
      <c r="M35" s="27"/>
      <c r="N35" s="28"/>
      <c r="O35" s="28"/>
    </row>
    <row r="36" spans="1:15" ht="12.75">
      <c r="A36" s="24"/>
      <c r="B36" s="24"/>
      <c r="C36" s="24"/>
      <c r="D36" s="25"/>
      <c r="E36" s="25"/>
      <c r="F36" s="25"/>
      <c r="G36" s="38"/>
      <c r="I36" s="26"/>
      <c r="J36" s="26"/>
      <c r="K36" s="45"/>
      <c r="L36" s="28"/>
      <c r="M36" s="27"/>
      <c r="N36" s="28"/>
      <c r="O36" s="28"/>
    </row>
    <row r="37" spans="1:15" ht="12.75">
      <c r="A37" s="24"/>
      <c r="B37" s="24"/>
      <c r="C37" s="24"/>
      <c r="D37" s="25"/>
      <c r="E37" s="25"/>
      <c r="F37" s="25"/>
      <c r="G37" s="38"/>
      <c r="I37" s="26"/>
      <c r="J37" s="26"/>
      <c r="K37" s="45"/>
      <c r="L37" s="28"/>
      <c r="M37" s="27"/>
      <c r="N37" s="28"/>
      <c r="O37" s="28"/>
    </row>
    <row r="38" spans="1:15" ht="12.75">
      <c r="A38" s="24"/>
      <c r="B38" s="24"/>
      <c r="C38" s="24"/>
      <c r="D38" s="25"/>
      <c r="E38" s="25"/>
      <c r="F38" s="25"/>
      <c r="G38" s="38"/>
      <c r="I38" s="26"/>
      <c r="J38" s="26"/>
      <c r="K38" s="45"/>
      <c r="L38" s="28"/>
      <c r="M38" s="27"/>
      <c r="N38" s="28"/>
      <c r="O38" s="28"/>
    </row>
    <row r="39" spans="1:15" ht="12.75">
      <c r="A39" s="24"/>
      <c r="B39" s="24"/>
      <c r="C39" s="24"/>
      <c r="D39" s="25"/>
      <c r="E39" s="25"/>
      <c r="F39" s="25"/>
      <c r="G39" s="38"/>
      <c r="I39" s="26"/>
      <c r="J39" s="26"/>
      <c r="K39" s="45"/>
      <c r="L39" s="28"/>
      <c r="M39" s="27"/>
      <c r="N39" s="28"/>
      <c r="O39" s="28"/>
    </row>
  </sheetData>
  <sheetProtection/>
  <printOptions horizontalCentered="1"/>
  <pageMargins left="0" right="0" top="0.6299212598425197" bottom="0" header="0.8661417322834646" footer="0.5118110236220472"/>
  <pageSetup fitToHeight="0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B61">
      <selection activeCell="B2" sqref="A2:IV2"/>
    </sheetView>
  </sheetViews>
  <sheetFormatPr defaultColWidth="9.00390625" defaultRowHeight="12.75"/>
  <cols>
    <col min="1" max="1" width="4.421875" style="1" customWidth="1"/>
    <col min="2" max="2" width="15.140625" style="1" customWidth="1"/>
    <col min="3" max="3" width="12.28125" style="1" customWidth="1"/>
    <col min="4" max="4" width="9.8515625" style="9" customWidth="1"/>
    <col min="5" max="5" width="10.7109375" style="9" customWidth="1"/>
    <col min="6" max="6" width="8.421875" style="9" customWidth="1"/>
    <col min="7" max="7" width="12.8515625" style="4" customWidth="1"/>
    <col min="8" max="8" width="10.28125" style="10" customWidth="1"/>
    <col min="9" max="9" width="9.28125" style="11" customWidth="1"/>
    <col min="10" max="10" width="0.13671875" style="11" hidden="1" customWidth="1"/>
    <col min="11" max="11" width="9.8515625" style="41" customWidth="1"/>
    <col min="12" max="12" width="15.421875" style="2" customWidth="1"/>
    <col min="13" max="13" width="7.7109375" style="12" customWidth="1"/>
    <col min="14" max="14" width="9.57421875" style="2" customWidth="1"/>
    <col min="15" max="15" width="9.8515625" style="2" customWidth="1"/>
    <col min="16" max="16" width="3.8515625" style="1" customWidth="1"/>
    <col min="17" max="17" width="9.57421875" style="1" customWidth="1"/>
    <col min="18" max="18" width="9.00390625" style="1" customWidth="1"/>
    <col min="19" max="19" width="9.7109375" style="1" customWidth="1"/>
    <col min="20" max="16384" width="9.00390625" style="1" customWidth="1"/>
  </cols>
  <sheetData>
    <row r="1" spans="1:15" ht="12.75">
      <c r="A1" s="67" t="s">
        <v>69</v>
      </c>
      <c r="B1" s="70"/>
      <c r="C1" s="70"/>
      <c r="D1" s="25"/>
      <c r="E1" s="25"/>
      <c r="F1" s="25"/>
      <c r="G1" s="38"/>
      <c r="I1" s="26"/>
      <c r="J1" s="26"/>
      <c r="K1" s="45"/>
      <c r="L1" s="28"/>
      <c r="M1" s="27"/>
      <c r="N1" s="28"/>
      <c r="O1" s="28"/>
    </row>
    <row r="2" spans="1:15" ht="12.75">
      <c r="A2" s="56" t="s">
        <v>77</v>
      </c>
      <c r="B2" s="24"/>
      <c r="C2" s="24"/>
      <c r="D2" s="25"/>
      <c r="E2" s="25"/>
      <c r="F2" s="25"/>
      <c r="G2" s="38"/>
      <c r="I2" s="26"/>
      <c r="J2" s="26"/>
      <c r="K2" s="45"/>
      <c r="L2" s="28"/>
      <c r="M2" s="27"/>
      <c r="N2" s="28"/>
      <c r="O2" s="28"/>
    </row>
    <row r="4" spans="1:15" s="4" customFormat="1" ht="69" customHeight="1">
      <c r="A4" s="29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4" t="s">
        <v>7</v>
      </c>
      <c r="I4" s="3" t="s">
        <v>37</v>
      </c>
      <c r="J4" s="3" t="s">
        <v>39</v>
      </c>
      <c r="K4" s="42" t="s">
        <v>8</v>
      </c>
      <c r="L4" s="15" t="s">
        <v>28</v>
      </c>
      <c r="M4" s="15" t="s">
        <v>20</v>
      </c>
      <c r="N4" s="15" t="s">
        <v>21</v>
      </c>
      <c r="O4" s="15" t="s">
        <v>36</v>
      </c>
    </row>
    <row r="5" spans="1:19" s="4" customFormat="1" ht="10.5" customHeight="1">
      <c r="A5" s="58"/>
      <c r="B5" s="16"/>
      <c r="C5" s="16"/>
      <c r="D5" s="16"/>
      <c r="E5" s="16"/>
      <c r="F5" s="16"/>
      <c r="G5" s="16"/>
      <c r="H5" s="17"/>
      <c r="I5" s="16" t="s">
        <v>22</v>
      </c>
      <c r="J5" s="46"/>
      <c r="K5" s="43" t="s">
        <v>23</v>
      </c>
      <c r="L5" s="36" t="s">
        <v>24</v>
      </c>
      <c r="M5" s="36" t="s">
        <v>25</v>
      </c>
      <c r="N5" s="36" t="s">
        <v>26</v>
      </c>
      <c r="O5" s="36" t="s">
        <v>27</v>
      </c>
      <c r="Q5" s="83"/>
      <c r="R5" s="83"/>
      <c r="S5" s="83"/>
    </row>
    <row r="6" spans="1:19" ht="12.75">
      <c r="A6" s="18">
        <v>1</v>
      </c>
      <c r="B6" s="6" t="s">
        <v>71</v>
      </c>
      <c r="C6" s="7" t="s">
        <v>71</v>
      </c>
      <c r="D6" s="13" t="s">
        <v>9</v>
      </c>
      <c r="E6" s="19">
        <v>75</v>
      </c>
      <c r="F6" s="13">
        <v>17</v>
      </c>
      <c r="G6" s="13" t="s">
        <v>13</v>
      </c>
      <c r="H6" s="20">
        <v>0.375</v>
      </c>
      <c r="I6" s="54">
        <v>360</v>
      </c>
      <c r="J6" s="55"/>
      <c r="K6" s="44"/>
      <c r="L6" s="22">
        <f aca="true" t="shared" si="0" ref="L6:L36">I6*K6</f>
        <v>0</v>
      </c>
      <c r="M6" s="23"/>
      <c r="N6" s="22">
        <f>(L6*M6)</f>
        <v>0</v>
      </c>
      <c r="O6" s="22">
        <f>(L6+N6)</f>
        <v>0</v>
      </c>
      <c r="Q6" s="2"/>
      <c r="R6" s="2"/>
      <c r="S6" s="2"/>
    </row>
    <row r="7" spans="1:19" s="8" customFormat="1" ht="12.75">
      <c r="A7" s="18">
        <v>2</v>
      </c>
      <c r="B7" s="6"/>
      <c r="C7" s="7" t="s">
        <v>71</v>
      </c>
      <c r="D7" s="13" t="s">
        <v>10</v>
      </c>
      <c r="E7" s="19">
        <v>75</v>
      </c>
      <c r="F7" s="13">
        <v>20</v>
      </c>
      <c r="G7" s="13" t="s">
        <v>13</v>
      </c>
      <c r="H7" s="20">
        <v>0.5</v>
      </c>
      <c r="I7" s="54">
        <v>252</v>
      </c>
      <c r="J7" s="55"/>
      <c r="K7" s="44"/>
      <c r="L7" s="22">
        <f t="shared" si="0"/>
        <v>0</v>
      </c>
      <c r="M7" s="23"/>
      <c r="N7" s="22">
        <f aca="true" t="shared" si="1" ref="N7:N36">(L7*M7)</f>
        <v>0</v>
      </c>
      <c r="O7" s="22">
        <f aca="true" t="shared" si="2" ref="O7:O36">(L7+N7)</f>
        <v>0</v>
      </c>
      <c r="Q7" s="2"/>
      <c r="R7" s="2"/>
      <c r="S7" s="2"/>
    </row>
    <row r="8" spans="1:19" s="8" customFormat="1" ht="12.75">
      <c r="A8" s="18">
        <v>3</v>
      </c>
      <c r="B8" s="6"/>
      <c r="C8" s="7" t="s">
        <v>71</v>
      </c>
      <c r="D8" s="13" t="s">
        <v>11</v>
      </c>
      <c r="E8" s="19">
        <v>150</v>
      </c>
      <c r="F8" s="13" t="s">
        <v>19</v>
      </c>
      <c r="G8" s="13" t="s">
        <v>19</v>
      </c>
      <c r="H8" s="20" t="s">
        <v>19</v>
      </c>
      <c r="I8" s="54">
        <v>252</v>
      </c>
      <c r="J8" s="55"/>
      <c r="K8" s="44"/>
      <c r="L8" s="22">
        <f t="shared" si="0"/>
        <v>0</v>
      </c>
      <c r="M8" s="23"/>
      <c r="N8" s="22">
        <f t="shared" si="1"/>
        <v>0</v>
      </c>
      <c r="O8" s="22">
        <f t="shared" si="2"/>
        <v>0</v>
      </c>
      <c r="Q8" s="2"/>
      <c r="R8" s="2"/>
      <c r="S8" s="2"/>
    </row>
    <row r="9" spans="1:19" s="8" customFormat="1" ht="12.75">
      <c r="A9" s="18">
        <v>4</v>
      </c>
      <c r="B9" s="6"/>
      <c r="C9" s="7" t="s">
        <v>71</v>
      </c>
      <c r="D9" s="13" t="s">
        <v>11</v>
      </c>
      <c r="E9" s="19" t="s">
        <v>50</v>
      </c>
      <c r="F9" s="13" t="s">
        <v>19</v>
      </c>
      <c r="G9" s="13" t="s">
        <v>19</v>
      </c>
      <c r="H9" s="20" t="s">
        <v>19</v>
      </c>
      <c r="I9" s="54">
        <v>1260</v>
      </c>
      <c r="J9" s="55"/>
      <c r="K9" s="44"/>
      <c r="L9" s="22">
        <f t="shared" si="0"/>
        <v>0</v>
      </c>
      <c r="M9" s="23"/>
      <c r="N9" s="22">
        <f t="shared" si="1"/>
        <v>0</v>
      </c>
      <c r="O9" s="22">
        <f t="shared" si="2"/>
        <v>0</v>
      </c>
      <c r="Q9" s="2"/>
      <c r="R9" s="2"/>
      <c r="S9" s="2"/>
    </row>
    <row r="10" spans="1:19" s="8" customFormat="1" ht="12.75">
      <c r="A10" s="18">
        <v>5</v>
      </c>
      <c r="B10" s="6"/>
      <c r="C10" s="7" t="s">
        <v>71</v>
      </c>
      <c r="D10" s="13" t="s">
        <v>11</v>
      </c>
      <c r="E10" s="19">
        <v>75</v>
      </c>
      <c r="F10" s="13">
        <v>20</v>
      </c>
      <c r="G10" s="13" t="s">
        <v>13</v>
      </c>
      <c r="H10" s="20">
        <v>0.5</v>
      </c>
      <c r="I10" s="54">
        <v>360</v>
      </c>
      <c r="J10" s="55"/>
      <c r="K10" s="44"/>
      <c r="L10" s="22">
        <f t="shared" si="0"/>
        <v>0</v>
      </c>
      <c r="M10" s="23"/>
      <c r="N10" s="22">
        <f t="shared" si="1"/>
        <v>0</v>
      </c>
      <c r="O10" s="22">
        <f t="shared" si="2"/>
        <v>0</v>
      </c>
      <c r="Q10" s="2"/>
      <c r="R10" s="2"/>
      <c r="S10" s="2"/>
    </row>
    <row r="11" spans="1:19" s="8" customFormat="1" ht="12.75">
      <c r="A11" s="18">
        <v>6</v>
      </c>
      <c r="B11" s="6"/>
      <c r="C11" s="7" t="s">
        <v>71</v>
      </c>
      <c r="D11" s="13" t="s">
        <v>11</v>
      </c>
      <c r="E11" s="19">
        <v>75</v>
      </c>
      <c r="F11" s="13">
        <v>30</v>
      </c>
      <c r="G11" s="13" t="s">
        <v>13</v>
      </c>
      <c r="H11" s="20">
        <v>0.5</v>
      </c>
      <c r="I11" s="54">
        <v>360</v>
      </c>
      <c r="J11" s="55"/>
      <c r="K11" s="44"/>
      <c r="L11" s="22">
        <f t="shared" si="0"/>
        <v>0</v>
      </c>
      <c r="M11" s="23"/>
      <c r="N11" s="22">
        <f t="shared" si="1"/>
        <v>0</v>
      </c>
      <c r="O11" s="22">
        <f t="shared" si="2"/>
        <v>0</v>
      </c>
      <c r="Q11" s="2"/>
      <c r="R11" s="2"/>
      <c r="S11" s="2"/>
    </row>
    <row r="12" spans="1:19" s="8" customFormat="1" ht="12.75">
      <c r="A12" s="18">
        <v>7</v>
      </c>
      <c r="B12" s="6"/>
      <c r="C12" s="7" t="s">
        <v>71</v>
      </c>
      <c r="D12" s="13" t="s">
        <v>11</v>
      </c>
      <c r="E12" s="19">
        <v>75</v>
      </c>
      <c r="F12" s="13">
        <v>26</v>
      </c>
      <c r="G12" s="13" t="s">
        <v>13</v>
      </c>
      <c r="H12" s="20">
        <v>0.5</v>
      </c>
      <c r="I12" s="54">
        <v>2520</v>
      </c>
      <c r="J12" s="55"/>
      <c r="K12" s="44"/>
      <c r="L12" s="22">
        <f t="shared" si="0"/>
        <v>0</v>
      </c>
      <c r="M12" s="23"/>
      <c r="N12" s="22">
        <f t="shared" si="1"/>
        <v>0</v>
      </c>
      <c r="O12" s="22">
        <f t="shared" si="2"/>
        <v>0</v>
      </c>
      <c r="Q12" s="2"/>
      <c r="R12" s="2"/>
      <c r="S12" s="2"/>
    </row>
    <row r="13" spans="1:19" s="8" customFormat="1" ht="12.75">
      <c r="A13" s="18">
        <v>8</v>
      </c>
      <c r="B13" s="6"/>
      <c r="C13" s="7" t="s">
        <v>71</v>
      </c>
      <c r="D13" s="13" t="s">
        <v>12</v>
      </c>
      <c r="E13" s="19">
        <v>75</v>
      </c>
      <c r="F13" s="13">
        <v>27</v>
      </c>
      <c r="G13" s="13" t="s">
        <v>13</v>
      </c>
      <c r="H13" s="20">
        <v>0.5</v>
      </c>
      <c r="I13" s="54">
        <v>3060</v>
      </c>
      <c r="J13" s="55"/>
      <c r="K13" s="44"/>
      <c r="L13" s="22">
        <f t="shared" si="0"/>
        <v>0</v>
      </c>
      <c r="M13" s="23"/>
      <c r="N13" s="22">
        <f t="shared" si="1"/>
        <v>0</v>
      </c>
      <c r="O13" s="22">
        <f t="shared" si="2"/>
        <v>0</v>
      </c>
      <c r="Q13" s="2"/>
      <c r="R13" s="2"/>
      <c r="S13" s="2"/>
    </row>
    <row r="14" spans="1:19" s="8" customFormat="1" ht="12.75">
      <c r="A14" s="18">
        <v>9</v>
      </c>
      <c r="B14" s="6"/>
      <c r="C14" s="7" t="s">
        <v>71</v>
      </c>
      <c r="D14" s="13" t="s">
        <v>12</v>
      </c>
      <c r="E14" s="19">
        <v>150</v>
      </c>
      <c r="F14" s="13" t="s">
        <v>19</v>
      </c>
      <c r="G14" s="13" t="s">
        <v>19</v>
      </c>
      <c r="H14" s="20" t="s">
        <v>19</v>
      </c>
      <c r="I14" s="54">
        <v>540</v>
      </c>
      <c r="J14" s="55"/>
      <c r="K14" s="44"/>
      <c r="L14" s="22">
        <f t="shared" si="0"/>
        <v>0</v>
      </c>
      <c r="M14" s="23"/>
      <c r="N14" s="22">
        <f t="shared" si="1"/>
        <v>0</v>
      </c>
      <c r="O14" s="22">
        <f t="shared" si="2"/>
        <v>0</v>
      </c>
      <c r="Q14" s="2"/>
      <c r="R14" s="2"/>
      <c r="S14" s="2"/>
    </row>
    <row r="15" spans="1:19" s="8" customFormat="1" ht="12.75">
      <c r="A15" s="18">
        <v>10</v>
      </c>
      <c r="B15" s="6"/>
      <c r="C15" s="7" t="s">
        <v>78</v>
      </c>
      <c r="D15" s="13" t="s">
        <v>12</v>
      </c>
      <c r="E15" s="19" t="s">
        <v>50</v>
      </c>
      <c r="F15" s="13" t="s">
        <v>19</v>
      </c>
      <c r="G15" s="13" t="s">
        <v>19</v>
      </c>
      <c r="H15" s="20" t="s">
        <v>19</v>
      </c>
      <c r="I15" s="54">
        <v>1260</v>
      </c>
      <c r="J15" s="55"/>
      <c r="K15" s="44"/>
      <c r="L15" s="22">
        <f t="shared" si="0"/>
        <v>0</v>
      </c>
      <c r="M15" s="23"/>
      <c r="N15" s="22">
        <f t="shared" si="1"/>
        <v>0</v>
      </c>
      <c r="O15" s="22">
        <f t="shared" si="2"/>
        <v>0</v>
      </c>
      <c r="Q15" s="2"/>
      <c r="R15" s="2"/>
      <c r="S15" s="2"/>
    </row>
    <row r="16" spans="1:19" s="8" customFormat="1" ht="25.5">
      <c r="A16" s="18">
        <v>11</v>
      </c>
      <c r="B16" s="6"/>
      <c r="C16" s="7" t="s">
        <v>71</v>
      </c>
      <c r="D16" s="13" t="s">
        <v>12</v>
      </c>
      <c r="E16" s="19">
        <v>75</v>
      </c>
      <c r="F16" s="13">
        <v>26</v>
      </c>
      <c r="G16" s="13" t="s">
        <v>38</v>
      </c>
      <c r="H16" s="20">
        <v>0.375</v>
      </c>
      <c r="I16" s="54">
        <v>360</v>
      </c>
      <c r="J16" s="55"/>
      <c r="K16" s="44"/>
      <c r="L16" s="22">
        <f t="shared" si="0"/>
        <v>0</v>
      </c>
      <c r="M16" s="23"/>
      <c r="N16" s="22">
        <f t="shared" si="1"/>
        <v>0</v>
      </c>
      <c r="O16" s="22">
        <f t="shared" si="2"/>
        <v>0</v>
      </c>
      <c r="Q16" s="2"/>
      <c r="R16" s="2"/>
      <c r="S16" s="2"/>
    </row>
    <row r="17" spans="1:19" s="8" customFormat="1" ht="12.75">
      <c r="A17" s="18">
        <v>12</v>
      </c>
      <c r="B17" s="6"/>
      <c r="C17" s="7" t="s">
        <v>71</v>
      </c>
      <c r="D17" s="13" t="s">
        <v>12</v>
      </c>
      <c r="E17" s="19">
        <v>75</v>
      </c>
      <c r="F17" s="13">
        <v>40</v>
      </c>
      <c r="G17" s="13" t="s">
        <v>13</v>
      </c>
      <c r="H17" s="20">
        <v>0.5</v>
      </c>
      <c r="I17" s="54">
        <v>468</v>
      </c>
      <c r="J17" s="55"/>
      <c r="K17" s="44"/>
      <c r="L17" s="22">
        <f t="shared" si="0"/>
        <v>0</v>
      </c>
      <c r="M17" s="23"/>
      <c r="N17" s="22">
        <f t="shared" si="1"/>
        <v>0</v>
      </c>
      <c r="O17" s="22">
        <f t="shared" si="2"/>
        <v>0</v>
      </c>
      <c r="Q17" s="2"/>
      <c r="R17" s="2"/>
      <c r="S17" s="2"/>
    </row>
    <row r="18" spans="1:19" s="8" customFormat="1" ht="12.75">
      <c r="A18" s="18">
        <v>13</v>
      </c>
      <c r="B18" s="6"/>
      <c r="C18" s="7" t="s">
        <v>71</v>
      </c>
      <c r="D18" s="13" t="s">
        <v>12</v>
      </c>
      <c r="E18" s="19">
        <v>75</v>
      </c>
      <c r="F18" s="13">
        <v>45</v>
      </c>
      <c r="G18" s="13" t="s">
        <v>13</v>
      </c>
      <c r="H18" s="20">
        <v>0.5</v>
      </c>
      <c r="I18" s="54">
        <v>360</v>
      </c>
      <c r="J18" s="55"/>
      <c r="K18" s="44"/>
      <c r="L18" s="22">
        <f t="shared" si="0"/>
        <v>0</v>
      </c>
      <c r="M18" s="23"/>
      <c r="N18" s="22">
        <f t="shared" si="1"/>
        <v>0</v>
      </c>
      <c r="O18" s="22">
        <f t="shared" si="2"/>
        <v>0</v>
      </c>
      <c r="Q18" s="2"/>
      <c r="R18" s="2"/>
      <c r="S18" s="2"/>
    </row>
    <row r="19" spans="1:19" s="8" customFormat="1" ht="12.75">
      <c r="A19" s="18">
        <v>14</v>
      </c>
      <c r="B19" s="6"/>
      <c r="C19" s="7" t="s">
        <v>71</v>
      </c>
      <c r="D19" s="13" t="s">
        <v>12</v>
      </c>
      <c r="E19" s="19">
        <v>75</v>
      </c>
      <c r="F19" s="13">
        <v>48</v>
      </c>
      <c r="G19" s="13" t="s">
        <v>13</v>
      </c>
      <c r="H19" s="20">
        <v>0.5</v>
      </c>
      <c r="I19" s="54">
        <v>180</v>
      </c>
      <c r="J19" s="55"/>
      <c r="K19" s="44"/>
      <c r="L19" s="22">
        <f t="shared" si="0"/>
        <v>0</v>
      </c>
      <c r="M19" s="23"/>
      <c r="N19" s="22">
        <f t="shared" si="1"/>
        <v>0</v>
      </c>
      <c r="O19" s="22">
        <f t="shared" si="2"/>
        <v>0</v>
      </c>
      <c r="Q19" s="2"/>
      <c r="R19" s="2"/>
      <c r="S19" s="2"/>
    </row>
    <row r="20" spans="1:19" s="8" customFormat="1" ht="12.75">
      <c r="A20" s="18">
        <v>15</v>
      </c>
      <c r="B20" s="6"/>
      <c r="C20" s="7" t="s">
        <v>71</v>
      </c>
      <c r="D20" s="13" t="s">
        <v>12</v>
      </c>
      <c r="E20" s="19">
        <v>75</v>
      </c>
      <c r="F20" s="13">
        <v>35</v>
      </c>
      <c r="G20" s="13" t="s">
        <v>13</v>
      </c>
      <c r="H20" s="20">
        <v>0.5</v>
      </c>
      <c r="I20" s="54">
        <v>252</v>
      </c>
      <c r="J20" s="55"/>
      <c r="K20" s="44"/>
      <c r="L20" s="22">
        <f t="shared" si="0"/>
        <v>0</v>
      </c>
      <c r="M20" s="23"/>
      <c r="N20" s="22">
        <f t="shared" si="1"/>
        <v>0</v>
      </c>
      <c r="O20" s="22">
        <f t="shared" si="2"/>
        <v>0</v>
      </c>
      <c r="Q20" s="2"/>
      <c r="R20" s="2"/>
      <c r="S20" s="2"/>
    </row>
    <row r="21" spans="1:19" s="8" customFormat="1" ht="12.75">
      <c r="A21" s="18">
        <v>16</v>
      </c>
      <c r="B21" s="6"/>
      <c r="C21" s="7" t="s">
        <v>71</v>
      </c>
      <c r="D21" s="13">
        <v>0</v>
      </c>
      <c r="E21" s="19">
        <v>150</v>
      </c>
      <c r="F21" s="13" t="s">
        <v>19</v>
      </c>
      <c r="G21" s="13" t="s">
        <v>19</v>
      </c>
      <c r="H21" s="20" t="s">
        <v>19</v>
      </c>
      <c r="I21" s="54">
        <v>360</v>
      </c>
      <c r="J21" s="55"/>
      <c r="K21" s="44"/>
      <c r="L21" s="22">
        <f t="shared" si="0"/>
        <v>0</v>
      </c>
      <c r="M21" s="23"/>
      <c r="N21" s="22">
        <f t="shared" si="1"/>
        <v>0</v>
      </c>
      <c r="O21" s="22">
        <f t="shared" si="2"/>
        <v>0</v>
      </c>
      <c r="Q21" s="2"/>
      <c r="R21" s="2"/>
      <c r="S21" s="2"/>
    </row>
    <row r="22" spans="1:19" s="8" customFormat="1" ht="12.75">
      <c r="A22" s="18">
        <v>17</v>
      </c>
      <c r="B22" s="6"/>
      <c r="C22" s="7" t="s">
        <v>78</v>
      </c>
      <c r="D22" s="13">
        <v>0</v>
      </c>
      <c r="E22" s="19" t="s">
        <v>50</v>
      </c>
      <c r="F22" s="13" t="s">
        <v>19</v>
      </c>
      <c r="G22" s="13" t="s">
        <v>19</v>
      </c>
      <c r="H22" s="20" t="s">
        <v>19</v>
      </c>
      <c r="I22" s="54">
        <v>1440</v>
      </c>
      <c r="J22" s="55"/>
      <c r="K22" s="44"/>
      <c r="L22" s="22">
        <f t="shared" si="0"/>
        <v>0</v>
      </c>
      <c r="M22" s="23"/>
      <c r="N22" s="22">
        <f t="shared" si="1"/>
        <v>0</v>
      </c>
      <c r="O22" s="22">
        <f t="shared" si="2"/>
        <v>0</v>
      </c>
      <c r="Q22" s="2"/>
      <c r="R22" s="2"/>
      <c r="S22" s="2"/>
    </row>
    <row r="23" spans="1:19" s="8" customFormat="1" ht="12.75">
      <c r="A23" s="18">
        <v>18</v>
      </c>
      <c r="B23" s="6"/>
      <c r="C23" s="7" t="s">
        <v>71</v>
      </c>
      <c r="D23" s="13">
        <v>0</v>
      </c>
      <c r="E23" s="19">
        <v>75</v>
      </c>
      <c r="F23" s="13">
        <v>30</v>
      </c>
      <c r="G23" s="13" t="s">
        <v>13</v>
      </c>
      <c r="H23" s="20">
        <v>0.5</v>
      </c>
      <c r="I23" s="54">
        <v>1620</v>
      </c>
      <c r="J23" s="55"/>
      <c r="K23" s="44"/>
      <c r="L23" s="22">
        <f t="shared" si="0"/>
        <v>0</v>
      </c>
      <c r="M23" s="23"/>
      <c r="N23" s="22">
        <f t="shared" si="1"/>
        <v>0</v>
      </c>
      <c r="O23" s="22">
        <f t="shared" si="2"/>
        <v>0</v>
      </c>
      <c r="Q23" s="2"/>
      <c r="R23" s="2"/>
      <c r="S23" s="2"/>
    </row>
    <row r="24" spans="1:19" s="8" customFormat="1" ht="25.5">
      <c r="A24" s="18">
        <v>19</v>
      </c>
      <c r="B24" s="6"/>
      <c r="C24" s="7" t="s">
        <v>71</v>
      </c>
      <c r="D24" s="13">
        <v>0</v>
      </c>
      <c r="E24" s="19">
        <v>75</v>
      </c>
      <c r="F24" s="13">
        <v>37</v>
      </c>
      <c r="G24" s="13" t="s">
        <v>38</v>
      </c>
      <c r="H24" s="20">
        <v>0.5</v>
      </c>
      <c r="I24" s="54">
        <v>180</v>
      </c>
      <c r="J24" s="55"/>
      <c r="K24" s="44"/>
      <c r="L24" s="22">
        <f t="shared" si="0"/>
        <v>0</v>
      </c>
      <c r="M24" s="23"/>
      <c r="N24" s="22">
        <f t="shared" si="1"/>
        <v>0</v>
      </c>
      <c r="O24" s="22">
        <f t="shared" si="2"/>
        <v>0</v>
      </c>
      <c r="Q24" s="2"/>
      <c r="R24" s="2"/>
      <c r="S24" s="2"/>
    </row>
    <row r="25" spans="1:19" s="8" customFormat="1" ht="12.75">
      <c r="A25" s="18">
        <v>20</v>
      </c>
      <c r="B25" s="6"/>
      <c r="C25" s="7" t="s">
        <v>71</v>
      </c>
      <c r="D25" s="13">
        <v>0</v>
      </c>
      <c r="E25" s="19">
        <v>75</v>
      </c>
      <c r="F25" s="13">
        <v>48</v>
      </c>
      <c r="G25" s="13" t="s">
        <v>13</v>
      </c>
      <c r="H25" s="20">
        <v>0.5</v>
      </c>
      <c r="I25" s="54">
        <v>360</v>
      </c>
      <c r="J25" s="55"/>
      <c r="K25" s="44"/>
      <c r="L25" s="22">
        <f t="shared" si="0"/>
        <v>0</v>
      </c>
      <c r="M25" s="23"/>
      <c r="N25" s="22">
        <f t="shared" si="1"/>
        <v>0</v>
      </c>
      <c r="O25" s="22">
        <f t="shared" si="2"/>
        <v>0</v>
      </c>
      <c r="Q25" s="2"/>
      <c r="R25" s="2"/>
      <c r="S25" s="2"/>
    </row>
    <row r="26" spans="1:19" s="8" customFormat="1" ht="12.75">
      <c r="A26" s="18">
        <v>21</v>
      </c>
      <c r="B26" s="6"/>
      <c r="C26" s="7" t="s">
        <v>71</v>
      </c>
      <c r="D26" s="13">
        <v>0</v>
      </c>
      <c r="E26" s="19">
        <v>75</v>
      </c>
      <c r="F26" s="13">
        <v>40</v>
      </c>
      <c r="G26" s="13" t="s">
        <v>13</v>
      </c>
      <c r="H26" s="20">
        <v>0.5</v>
      </c>
      <c r="I26" s="54">
        <v>252</v>
      </c>
      <c r="J26" s="55"/>
      <c r="K26" s="44"/>
      <c r="L26" s="22">
        <f t="shared" si="0"/>
        <v>0</v>
      </c>
      <c r="M26" s="23"/>
      <c r="N26" s="22">
        <f t="shared" si="1"/>
        <v>0</v>
      </c>
      <c r="O26" s="22">
        <f t="shared" si="2"/>
        <v>0</v>
      </c>
      <c r="Q26" s="2"/>
      <c r="R26" s="2"/>
      <c r="S26" s="2"/>
    </row>
    <row r="27" spans="1:19" s="8" customFormat="1" ht="12.75">
      <c r="A27" s="18">
        <v>22</v>
      </c>
      <c r="B27" s="6"/>
      <c r="C27" s="7" t="s">
        <v>71</v>
      </c>
      <c r="D27" s="13">
        <v>0</v>
      </c>
      <c r="E27" s="19">
        <v>75</v>
      </c>
      <c r="F27" s="13">
        <v>45</v>
      </c>
      <c r="G27" s="13" t="s">
        <v>13</v>
      </c>
      <c r="H27" s="20">
        <v>0.5</v>
      </c>
      <c r="I27" s="54">
        <v>720</v>
      </c>
      <c r="J27" s="55"/>
      <c r="K27" s="44"/>
      <c r="L27" s="22">
        <f t="shared" si="0"/>
        <v>0</v>
      </c>
      <c r="M27" s="23"/>
      <c r="N27" s="22">
        <f t="shared" si="1"/>
        <v>0</v>
      </c>
      <c r="O27" s="22">
        <f t="shared" si="2"/>
        <v>0</v>
      </c>
      <c r="Q27" s="2"/>
      <c r="R27" s="2"/>
      <c r="S27" s="2"/>
    </row>
    <row r="28" spans="1:19" s="8" customFormat="1" ht="12.75">
      <c r="A28" s="18">
        <v>23</v>
      </c>
      <c r="B28" s="6"/>
      <c r="C28" s="7" t="s">
        <v>78</v>
      </c>
      <c r="D28" s="13">
        <v>1</v>
      </c>
      <c r="E28" s="19">
        <v>75</v>
      </c>
      <c r="F28" s="13">
        <v>45</v>
      </c>
      <c r="G28" s="13" t="s">
        <v>13</v>
      </c>
      <c r="H28" s="20">
        <v>0.5</v>
      </c>
      <c r="I28" s="54">
        <v>1080</v>
      </c>
      <c r="J28" s="55"/>
      <c r="K28" s="44"/>
      <c r="L28" s="22">
        <f t="shared" si="0"/>
        <v>0</v>
      </c>
      <c r="M28" s="23"/>
      <c r="N28" s="22">
        <f t="shared" si="1"/>
        <v>0</v>
      </c>
      <c r="O28" s="22">
        <f t="shared" si="2"/>
        <v>0</v>
      </c>
      <c r="Q28" s="2"/>
      <c r="R28" s="2"/>
      <c r="S28" s="2"/>
    </row>
    <row r="29" spans="1:19" s="8" customFormat="1" ht="12.75">
      <c r="A29" s="18">
        <v>24</v>
      </c>
      <c r="B29" s="6"/>
      <c r="C29" s="5" t="s">
        <v>71</v>
      </c>
      <c r="D29" s="19">
        <v>1</v>
      </c>
      <c r="E29" s="19">
        <v>150</v>
      </c>
      <c r="F29" s="19" t="s">
        <v>19</v>
      </c>
      <c r="G29" s="13" t="s">
        <v>19</v>
      </c>
      <c r="H29" s="20" t="s">
        <v>19</v>
      </c>
      <c r="I29" s="54">
        <v>72</v>
      </c>
      <c r="J29" s="55"/>
      <c r="K29" s="44"/>
      <c r="L29" s="22">
        <f t="shared" si="0"/>
        <v>0</v>
      </c>
      <c r="M29" s="23"/>
      <c r="N29" s="22">
        <f t="shared" si="1"/>
        <v>0</v>
      </c>
      <c r="O29" s="22">
        <f t="shared" si="2"/>
        <v>0</v>
      </c>
      <c r="Q29" s="2"/>
      <c r="R29" s="2"/>
      <c r="S29" s="2"/>
    </row>
    <row r="30" spans="1:19" s="8" customFormat="1" ht="12.75">
      <c r="A30" s="18">
        <v>25</v>
      </c>
      <c r="B30" s="6"/>
      <c r="C30" s="7" t="s">
        <v>71</v>
      </c>
      <c r="D30" s="13">
        <v>1</v>
      </c>
      <c r="E30" s="19">
        <v>75</v>
      </c>
      <c r="F30" s="13">
        <v>30</v>
      </c>
      <c r="G30" s="13" t="s">
        <v>13</v>
      </c>
      <c r="H30" s="20">
        <v>0.5</v>
      </c>
      <c r="I30" s="54">
        <v>1080</v>
      </c>
      <c r="J30" s="55"/>
      <c r="K30" s="44"/>
      <c r="L30" s="22">
        <f t="shared" si="0"/>
        <v>0</v>
      </c>
      <c r="M30" s="23"/>
      <c r="N30" s="22">
        <f t="shared" si="1"/>
        <v>0</v>
      </c>
      <c r="O30" s="22">
        <f t="shared" si="2"/>
        <v>0</v>
      </c>
      <c r="Q30" s="2"/>
      <c r="R30" s="2"/>
      <c r="S30" s="2"/>
    </row>
    <row r="31" spans="1:19" s="8" customFormat="1" ht="12.75">
      <c r="A31" s="18">
        <v>26</v>
      </c>
      <c r="B31" s="6"/>
      <c r="C31" s="7" t="s">
        <v>71</v>
      </c>
      <c r="D31" s="13">
        <v>1</v>
      </c>
      <c r="E31" s="19">
        <v>75</v>
      </c>
      <c r="F31" s="13">
        <v>40</v>
      </c>
      <c r="G31" s="13" t="s">
        <v>13</v>
      </c>
      <c r="H31" s="20">
        <v>0.5</v>
      </c>
      <c r="I31" s="54">
        <v>252</v>
      </c>
      <c r="J31" s="55"/>
      <c r="K31" s="44"/>
      <c r="L31" s="22">
        <f t="shared" si="0"/>
        <v>0</v>
      </c>
      <c r="M31" s="23"/>
      <c r="N31" s="22">
        <f t="shared" si="1"/>
        <v>0</v>
      </c>
      <c r="O31" s="22">
        <f t="shared" si="2"/>
        <v>0</v>
      </c>
      <c r="Q31" s="2"/>
      <c r="R31" s="2"/>
      <c r="S31" s="2"/>
    </row>
    <row r="32" spans="1:19" s="8" customFormat="1" ht="12.75">
      <c r="A32" s="18">
        <v>27</v>
      </c>
      <c r="B32" s="6"/>
      <c r="C32" s="7" t="s">
        <v>71</v>
      </c>
      <c r="D32" s="13">
        <v>1</v>
      </c>
      <c r="E32" s="19">
        <v>90</v>
      </c>
      <c r="F32" s="13">
        <v>45</v>
      </c>
      <c r="G32" s="13" t="s">
        <v>13</v>
      </c>
      <c r="H32" s="20">
        <v>0.5</v>
      </c>
      <c r="I32" s="54">
        <v>360</v>
      </c>
      <c r="J32" s="55"/>
      <c r="K32" s="44"/>
      <c r="L32" s="22">
        <f t="shared" si="0"/>
        <v>0</v>
      </c>
      <c r="M32" s="23"/>
      <c r="N32" s="22">
        <f t="shared" si="1"/>
        <v>0</v>
      </c>
      <c r="O32" s="22">
        <f t="shared" si="2"/>
        <v>0</v>
      </c>
      <c r="Q32" s="2"/>
      <c r="R32" s="2"/>
      <c r="S32" s="2"/>
    </row>
    <row r="33" spans="1:19" s="8" customFormat="1" ht="12.75">
      <c r="A33" s="18">
        <v>28</v>
      </c>
      <c r="B33" s="6"/>
      <c r="C33" s="7" t="s">
        <v>71</v>
      </c>
      <c r="D33" s="13">
        <v>2</v>
      </c>
      <c r="E33" s="19">
        <v>150</v>
      </c>
      <c r="F33" s="13" t="s">
        <v>19</v>
      </c>
      <c r="G33" s="13" t="s">
        <v>19</v>
      </c>
      <c r="H33" s="20" t="s">
        <v>19</v>
      </c>
      <c r="I33" s="54">
        <v>360</v>
      </c>
      <c r="J33" s="55"/>
      <c r="K33" s="44"/>
      <c r="L33" s="22">
        <f t="shared" si="0"/>
        <v>0</v>
      </c>
      <c r="M33" s="23"/>
      <c r="N33" s="22">
        <f t="shared" si="1"/>
        <v>0</v>
      </c>
      <c r="O33" s="22">
        <f t="shared" si="2"/>
        <v>0</v>
      </c>
      <c r="Q33" s="2"/>
      <c r="R33" s="2"/>
      <c r="S33" s="2"/>
    </row>
    <row r="34" spans="1:19" s="8" customFormat="1" ht="12.75">
      <c r="A34" s="18">
        <v>29</v>
      </c>
      <c r="B34" s="6"/>
      <c r="C34" s="7" t="s">
        <v>78</v>
      </c>
      <c r="D34" s="13">
        <v>2</v>
      </c>
      <c r="E34" s="19" t="s">
        <v>51</v>
      </c>
      <c r="F34" s="13" t="s">
        <v>19</v>
      </c>
      <c r="G34" s="13" t="s">
        <v>19</v>
      </c>
      <c r="H34" s="20" t="s">
        <v>19</v>
      </c>
      <c r="I34" s="54">
        <v>240</v>
      </c>
      <c r="J34" s="55"/>
      <c r="K34" s="44"/>
      <c r="L34" s="22">
        <f t="shared" si="0"/>
        <v>0</v>
      </c>
      <c r="M34" s="23"/>
      <c r="N34" s="22">
        <f t="shared" si="1"/>
        <v>0</v>
      </c>
      <c r="O34" s="22">
        <f t="shared" si="2"/>
        <v>0</v>
      </c>
      <c r="Q34" s="2"/>
      <c r="R34" s="2"/>
      <c r="S34" s="2"/>
    </row>
    <row r="35" spans="1:19" s="8" customFormat="1" ht="12.75">
      <c r="A35" s="18">
        <v>30</v>
      </c>
      <c r="B35" s="6"/>
      <c r="C35" s="7" t="s">
        <v>71</v>
      </c>
      <c r="D35" s="13">
        <v>2</v>
      </c>
      <c r="E35" s="19">
        <v>75</v>
      </c>
      <c r="F35" s="13">
        <v>48</v>
      </c>
      <c r="G35" s="13" t="s">
        <v>13</v>
      </c>
      <c r="H35" s="20">
        <v>0.5</v>
      </c>
      <c r="I35" s="54">
        <v>3600</v>
      </c>
      <c r="J35" s="55"/>
      <c r="K35" s="44"/>
      <c r="L35" s="22">
        <f t="shared" si="0"/>
        <v>0</v>
      </c>
      <c r="M35" s="23"/>
      <c r="N35" s="22">
        <f t="shared" si="1"/>
        <v>0</v>
      </c>
      <c r="O35" s="22">
        <f t="shared" si="2"/>
        <v>0</v>
      </c>
      <c r="Q35" s="2"/>
      <c r="R35" s="2"/>
      <c r="S35" s="2"/>
    </row>
    <row r="36" spans="1:19" s="8" customFormat="1" ht="13.5" thickBot="1">
      <c r="A36" s="18">
        <v>31</v>
      </c>
      <c r="B36" s="6"/>
      <c r="C36" s="7" t="s">
        <v>71</v>
      </c>
      <c r="D36" s="13">
        <v>2</v>
      </c>
      <c r="E36" s="19">
        <v>75</v>
      </c>
      <c r="F36" s="13">
        <v>37</v>
      </c>
      <c r="G36" s="13" t="s">
        <v>13</v>
      </c>
      <c r="H36" s="20">
        <v>0.5</v>
      </c>
      <c r="I36" s="54">
        <v>2520</v>
      </c>
      <c r="J36" s="55"/>
      <c r="K36" s="44"/>
      <c r="L36" s="22">
        <f t="shared" si="0"/>
        <v>0</v>
      </c>
      <c r="M36" s="23"/>
      <c r="N36" s="22">
        <f t="shared" si="1"/>
        <v>0</v>
      </c>
      <c r="O36" s="22">
        <f t="shared" si="2"/>
        <v>0</v>
      </c>
      <c r="Q36" s="2"/>
      <c r="R36" s="2"/>
      <c r="S36" s="2"/>
    </row>
    <row r="37" spans="1:19" ht="13.5" thickBot="1">
      <c r="A37" s="18"/>
      <c r="B37" s="65" t="s">
        <v>64</v>
      </c>
      <c r="C37" s="24"/>
      <c r="D37" s="25"/>
      <c r="E37" s="25"/>
      <c r="F37" s="25"/>
      <c r="G37" s="38"/>
      <c r="I37" s="26"/>
      <c r="J37" s="26"/>
      <c r="K37" s="45"/>
      <c r="L37" s="68">
        <f>SUM(L6:L36)</f>
        <v>0</v>
      </c>
      <c r="M37" s="27"/>
      <c r="N37" s="28"/>
      <c r="O37" s="68">
        <f>SUM(O6:O36)</f>
        <v>0</v>
      </c>
      <c r="Q37" s="69"/>
      <c r="S37" s="69"/>
    </row>
    <row r="38" spans="1:15" ht="12.75">
      <c r="A38" s="24"/>
      <c r="B38" s="24"/>
      <c r="C38" s="24"/>
      <c r="D38" s="25"/>
      <c r="E38" s="25"/>
      <c r="F38" s="25"/>
      <c r="G38" s="38"/>
      <c r="I38" s="26"/>
      <c r="J38" s="26"/>
      <c r="K38" s="45"/>
      <c r="L38" s="28"/>
      <c r="M38" s="27"/>
      <c r="N38" s="28"/>
      <c r="O38" s="28"/>
    </row>
    <row r="39" spans="1:15" ht="12.75">
      <c r="A39" s="24"/>
      <c r="B39" s="24"/>
      <c r="C39" s="24"/>
      <c r="D39" s="25"/>
      <c r="E39" s="25"/>
      <c r="F39" s="25"/>
      <c r="G39" s="38"/>
      <c r="I39" s="26"/>
      <c r="J39" s="26"/>
      <c r="K39" s="45"/>
      <c r="L39" s="28"/>
      <c r="M39" s="27"/>
      <c r="N39" s="28"/>
      <c r="O39" s="28"/>
    </row>
    <row r="40" spans="1:15" ht="12.75">
      <c r="A40" s="24"/>
      <c r="B40" s="24"/>
      <c r="C40" s="24"/>
      <c r="D40" s="25"/>
      <c r="E40" s="25"/>
      <c r="F40" s="25"/>
      <c r="G40" s="38"/>
      <c r="I40" s="26"/>
      <c r="J40" s="26"/>
      <c r="K40" s="45"/>
      <c r="L40" s="28"/>
      <c r="M40" s="27"/>
      <c r="N40" s="28"/>
      <c r="O40" s="28"/>
    </row>
    <row r="41" spans="1:15" ht="12.75">
      <c r="A41" s="24"/>
      <c r="B41" s="24"/>
      <c r="C41" s="24"/>
      <c r="D41" s="25"/>
      <c r="E41" s="25"/>
      <c r="F41" s="25"/>
      <c r="G41" s="38"/>
      <c r="I41" s="26"/>
      <c r="J41" s="26"/>
      <c r="K41" s="45"/>
      <c r="L41" s="28"/>
      <c r="M41" s="27"/>
      <c r="N41" s="28"/>
      <c r="O41" s="28"/>
    </row>
    <row r="42" spans="1:15" ht="12.75">
      <c r="A42" s="24"/>
      <c r="B42" s="24"/>
      <c r="C42" s="24"/>
      <c r="D42" s="25"/>
      <c r="E42" s="25"/>
      <c r="F42" s="25"/>
      <c r="G42" s="38"/>
      <c r="I42" s="26"/>
      <c r="J42" s="26"/>
      <c r="K42" s="45"/>
      <c r="L42" s="28"/>
      <c r="M42" s="27"/>
      <c r="N42" s="28"/>
      <c r="O42" s="28"/>
    </row>
    <row r="43" spans="1:15" ht="12.75">
      <c r="A43" s="24"/>
      <c r="B43" s="24"/>
      <c r="C43" s="24"/>
      <c r="D43" s="25"/>
      <c r="E43" s="25"/>
      <c r="F43" s="25"/>
      <c r="G43" s="38"/>
      <c r="I43" s="26"/>
      <c r="J43" s="26"/>
      <c r="K43" s="45"/>
      <c r="L43" s="28"/>
      <c r="M43" s="27"/>
      <c r="N43" s="28"/>
      <c r="O43" s="28"/>
    </row>
    <row r="44" spans="1:15" ht="12.75">
      <c r="A44" s="24"/>
      <c r="B44" s="24"/>
      <c r="C44" s="24"/>
      <c r="D44" s="25"/>
      <c r="E44" s="25"/>
      <c r="F44" s="25"/>
      <c r="G44" s="38"/>
      <c r="I44" s="26"/>
      <c r="J44" s="26"/>
      <c r="K44" s="45"/>
      <c r="L44" s="28"/>
      <c r="M44" s="27"/>
      <c r="N44" s="28"/>
      <c r="O44" s="28"/>
    </row>
    <row r="45" spans="1:15" ht="12.75">
      <c r="A45" s="24"/>
      <c r="B45" s="24"/>
      <c r="C45" s="24"/>
      <c r="D45" s="25"/>
      <c r="E45" s="25"/>
      <c r="F45" s="25"/>
      <c r="G45" s="38"/>
      <c r="I45" s="26"/>
      <c r="J45" s="26"/>
      <c r="K45" s="45"/>
      <c r="L45" s="28"/>
      <c r="M45" s="27"/>
      <c r="N45" s="28"/>
      <c r="O45" s="28"/>
    </row>
    <row r="46" spans="1:15" ht="12.75">
      <c r="A46" s="24"/>
      <c r="B46" s="24"/>
      <c r="C46" s="24"/>
      <c r="D46" s="25"/>
      <c r="E46" s="25"/>
      <c r="F46" s="25"/>
      <c r="G46" s="38"/>
      <c r="H46" s="10" t="s">
        <v>63</v>
      </c>
      <c r="I46" s="26"/>
      <c r="J46" s="26"/>
      <c r="K46" s="45"/>
      <c r="L46" s="28"/>
      <c r="M46" s="27"/>
      <c r="N46" s="28"/>
      <c r="O46" s="28"/>
    </row>
    <row r="47" spans="1:15" ht="12.75">
      <c r="A47" s="24"/>
      <c r="B47" s="24"/>
      <c r="C47" s="24"/>
      <c r="D47" s="25"/>
      <c r="E47" s="25"/>
      <c r="F47" s="25"/>
      <c r="G47" s="38"/>
      <c r="I47" s="26"/>
      <c r="J47" s="26"/>
      <c r="K47" s="45"/>
      <c r="L47" s="28"/>
      <c r="M47" s="27"/>
      <c r="N47" s="28"/>
      <c r="O47" s="28"/>
    </row>
    <row r="48" spans="1:15" ht="12.75">
      <c r="A48" s="24"/>
      <c r="B48" s="24"/>
      <c r="C48" s="24"/>
      <c r="D48" s="25"/>
      <c r="E48" s="25"/>
      <c r="F48" s="25"/>
      <c r="G48" s="38"/>
      <c r="I48" s="26"/>
      <c r="J48" s="26"/>
      <c r="K48" s="45"/>
      <c r="L48" s="28"/>
      <c r="M48" s="27"/>
      <c r="N48" s="28"/>
      <c r="O48" s="28"/>
    </row>
    <row r="49" spans="1:15" ht="12.75">
      <c r="A49" s="24"/>
      <c r="B49" s="24"/>
      <c r="C49" s="24"/>
      <c r="D49" s="25"/>
      <c r="E49" s="25"/>
      <c r="F49" s="25"/>
      <c r="G49" s="38"/>
      <c r="I49" s="26"/>
      <c r="J49" s="26"/>
      <c r="K49" s="45"/>
      <c r="L49" s="28"/>
      <c r="M49" s="27"/>
      <c r="N49" s="28"/>
      <c r="O49" s="28"/>
    </row>
    <row r="50" ht="12.75">
      <c r="A50" s="24"/>
    </row>
    <row r="51" spans="11:15" ht="12.75">
      <c r="K51" s="45"/>
      <c r="L51" s="28"/>
      <c r="M51" s="27"/>
      <c r="N51" s="28"/>
      <c r="O51" s="28"/>
    </row>
    <row r="52" spans="11:15" ht="12.75">
      <c r="K52" s="45"/>
      <c r="L52" s="28"/>
      <c r="M52" s="27"/>
      <c r="N52" s="28"/>
      <c r="O52" s="28"/>
    </row>
    <row r="53" spans="11:15" ht="12.75">
      <c r="K53" s="45"/>
      <c r="L53" s="28"/>
      <c r="M53" s="27"/>
      <c r="N53" s="28"/>
      <c r="O53" s="28"/>
    </row>
    <row r="54" spans="11:15" ht="12.75">
      <c r="K54" s="45"/>
      <c r="L54" s="28"/>
      <c r="M54" s="27"/>
      <c r="N54" s="28"/>
      <c r="O54" s="28"/>
    </row>
    <row r="55" spans="11:15" ht="12.75">
      <c r="K55" s="45"/>
      <c r="L55" s="28"/>
      <c r="M55" s="27"/>
      <c r="N55" s="28"/>
      <c r="O55" s="28"/>
    </row>
    <row r="56" spans="11:15" ht="12.75">
      <c r="K56" s="45"/>
      <c r="L56" s="28"/>
      <c r="M56" s="27"/>
      <c r="N56" s="28"/>
      <c r="O56" s="28"/>
    </row>
    <row r="57" spans="2:15" ht="12.75">
      <c r="B57" s="24"/>
      <c r="C57" s="24"/>
      <c r="D57" s="25"/>
      <c r="E57" s="25"/>
      <c r="F57" s="25"/>
      <c r="G57" s="38"/>
      <c r="I57" s="26"/>
      <c r="J57" s="26"/>
      <c r="K57" s="45"/>
      <c r="L57" s="28"/>
      <c r="M57" s="27"/>
      <c r="N57" s="28"/>
      <c r="O57" s="28"/>
    </row>
    <row r="58" spans="1:15" ht="12.75">
      <c r="A58" s="24"/>
      <c r="B58" s="24"/>
      <c r="C58" s="24"/>
      <c r="D58" s="25"/>
      <c r="E58" s="25"/>
      <c r="F58" s="25"/>
      <c r="G58" s="38"/>
      <c r="I58" s="26"/>
      <c r="J58" s="26"/>
      <c r="K58" s="45"/>
      <c r="L58" s="28"/>
      <c r="M58" s="27"/>
      <c r="N58" s="28"/>
      <c r="O58" s="28"/>
    </row>
    <row r="59" spans="1:15" ht="12.75">
      <c r="A59" s="24"/>
      <c r="K59" s="45"/>
      <c r="L59" s="28"/>
      <c r="M59" s="27"/>
      <c r="N59" s="28"/>
      <c r="O59" s="28"/>
    </row>
    <row r="60" spans="2:15" ht="12.75">
      <c r="B60" s="24"/>
      <c r="C60" s="24"/>
      <c r="D60" s="25"/>
      <c r="E60" s="25"/>
      <c r="F60" s="25"/>
      <c r="G60" s="38"/>
      <c r="I60" s="26"/>
      <c r="J60" s="26"/>
      <c r="K60" s="45"/>
      <c r="L60" s="28"/>
      <c r="M60" s="27"/>
      <c r="N60" s="28"/>
      <c r="O60" s="28"/>
    </row>
    <row r="61" spans="1:15" ht="12.75">
      <c r="A61" s="24"/>
      <c r="B61" s="24"/>
      <c r="C61" s="24"/>
      <c r="D61" s="25"/>
      <c r="E61" s="25"/>
      <c r="F61" s="25"/>
      <c r="G61" s="38"/>
      <c r="I61" s="26"/>
      <c r="J61" s="26"/>
      <c r="K61" s="45"/>
      <c r="L61" s="28"/>
      <c r="M61" s="27"/>
      <c r="N61" s="28"/>
      <c r="O61" s="28"/>
    </row>
    <row r="62" spans="1:15" ht="12.75">
      <c r="A62" s="24"/>
      <c r="B62" s="24"/>
      <c r="C62" s="24"/>
      <c r="D62" s="25"/>
      <c r="E62" s="25"/>
      <c r="F62" s="25"/>
      <c r="G62" s="38"/>
      <c r="I62" s="26"/>
      <c r="J62" s="26"/>
      <c r="K62" s="45"/>
      <c r="L62" s="28"/>
      <c r="M62" s="27"/>
      <c r="N62" s="28"/>
      <c r="O62" s="28"/>
    </row>
    <row r="63" spans="1:15" ht="12.75">
      <c r="A63" s="24"/>
      <c r="B63" s="24"/>
      <c r="C63" s="24"/>
      <c r="D63" s="25"/>
      <c r="E63" s="25"/>
      <c r="F63" s="25"/>
      <c r="G63" s="38"/>
      <c r="I63" s="26"/>
      <c r="J63" s="26"/>
      <c r="K63" s="45"/>
      <c r="L63" s="28"/>
      <c r="M63" s="27"/>
      <c r="N63" s="28"/>
      <c r="O63" s="28"/>
    </row>
    <row r="64" spans="1:15" ht="12.75">
      <c r="A64" s="24"/>
      <c r="B64" s="24"/>
      <c r="C64" s="24"/>
      <c r="D64" s="25"/>
      <c r="E64" s="25"/>
      <c r="F64" s="25"/>
      <c r="G64" s="38"/>
      <c r="I64" s="26"/>
      <c r="J64" s="26"/>
      <c r="K64" s="45"/>
      <c r="L64" s="28"/>
      <c r="M64" s="27"/>
      <c r="N64" s="28"/>
      <c r="O64" s="28"/>
    </row>
    <row r="65" spans="1:15" ht="12.75">
      <c r="A65" s="24"/>
      <c r="B65" s="24"/>
      <c r="C65" s="24"/>
      <c r="D65" s="25"/>
      <c r="E65" s="25"/>
      <c r="F65" s="25"/>
      <c r="G65" s="38"/>
      <c r="I65" s="26"/>
      <c r="J65" s="26"/>
      <c r="K65" s="45"/>
      <c r="L65" s="28"/>
      <c r="M65" s="27"/>
      <c r="N65" s="28"/>
      <c r="O65" s="28"/>
    </row>
    <row r="66" spans="1:15" ht="12.75">
      <c r="A66" s="24"/>
      <c r="B66" s="24"/>
      <c r="C66" s="24"/>
      <c r="D66" s="25"/>
      <c r="E66" s="25"/>
      <c r="F66" s="25"/>
      <c r="G66" s="38"/>
      <c r="I66" s="26"/>
      <c r="J66" s="26"/>
      <c r="K66" s="45"/>
      <c r="L66" s="28"/>
      <c r="M66" s="27"/>
      <c r="N66" s="28"/>
      <c r="O66" s="28"/>
    </row>
    <row r="67" spans="1:15" ht="12.75">
      <c r="A67" s="24"/>
      <c r="B67" s="24"/>
      <c r="C67" s="24"/>
      <c r="D67" s="25"/>
      <c r="E67" s="25"/>
      <c r="F67" s="25"/>
      <c r="G67" s="38"/>
      <c r="I67" s="26"/>
      <c r="J67" s="26"/>
      <c r="K67" s="45"/>
      <c r="L67" s="28"/>
      <c r="M67" s="27"/>
      <c r="N67" s="28"/>
      <c r="O67" s="28"/>
    </row>
    <row r="68" ht="12.75">
      <c r="A68" s="24"/>
    </row>
  </sheetData>
  <sheetProtection/>
  <printOptions horizontalCentered="1"/>
  <pageMargins left="0" right="0" top="0.6299212598425197" bottom="0" header="0.8661417322834646" footer="0.5118110236220472"/>
  <pageSetup fitToHeight="0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selection activeCell="I18" sqref="I18"/>
    </sheetView>
  </sheetViews>
  <sheetFormatPr defaultColWidth="9.00390625" defaultRowHeight="12.75"/>
  <cols>
    <col min="1" max="1" width="4.421875" style="1" customWidth="1"/>
    <col min="2" max="2" width="15.140625" style="1" customWidth="1"/>
    <col min="3" max="3" width="12.28125" style="1" customWidth="1"/>
    <col min="4" max="4" width="9.8515625" style="9" customWidth="1"/>
    <col min="5" max="5" width="10.7109375" style="9" customWidth="1"/>
    <col min="6" max="6" width="8.421875" style="9" customWidth="1"/>
    <col min="7" max="7" width="12.8515625" style="4" customWidth="1"/>
    <col min="8" max="8" width="10.28125" style="10" customWidth="1"/>
    <col min="9" max="9" width="9.28125" style="11" customWidth="1"/>
    <col min="10" max="10" width="0.13671875" style="11" hidden="1" customWidth="1"/>
    <col min="11" max="11" width="9.8515625" style="41" customWidth="1"/>
    <col min="12" max="12" width="15.421875" style="2" customWidth="1"/>
    <col min="13" max="13" width="7.7109375" style="12" customWidth="1"/>
    <col min="14" max="14" width="9.57421875" style="2" customWidth="1"/>
    <col min="15" max="15" width="9.8515625" style="2" customWidth="1"/>
    <col min="16" max="16" width="8.8515625" style="1" customWidth="1"/>
    <col min="17" max="16384" width="9.00390625" style="1" customWidth="1"/>
  </cols>
  <sheetData>
    <row r="1" spans="1:15" ht="12.75">
      <c r="A1" s="67" t="s">
        <v>69</v>
      </c>
      <c r="B1" s="70"/>
      <c r="C1" s="70"/>
      <c r="D1" s="25"/>
      <c r="E1" s="25"/>
      <c r="F1" s="25"/>
      <c r="G1" s="38"/>
      <c r="I1" s="26"/>
      <c r="J1" s="26"/>
      <c r="K1" s="45"/>
      <c r="L1" s="28"/>
      <c r="M1" s="27"/>
      <c r="N1" s="28"/>
      <c r="O1" s="28"/>
    </row>
    <row r="2" spans="1:15" ht="12.75">
      <c r="A2" s="24"/>
      <c r="B2" s="24"/>
      <c r="C2" s="24"/>
      <c r="D2" s="25"/>
      <c r="E2" s="25"/>
      <c r="F2" s="25"/>
      <c r="G2" s="38"/>
      <c r="I2" s="26"/>
      <c r="J2" s="26"/>
      <c r="K2" s="45"/>
      <c r="L2" s="28"/>
      <c r="M2" s="27"/>
      <c r="N2" s="28"/>
      <c r="O2" s="28"/>
    </row>
    <row r="3" ht="12.75">
      <c r="A3" s="56" t="s">
        <v>79</v>
      </c>
    </row>
    <row r="5" spans="2:18" ht="78.75" customHeight="1">
      <c r="B5" s="13" t="s">
        <v>56</v>
      </c>
      <c r="C5" s="13" t="s">
        <v>57</v>
      </c>
      <c r="D5" s="13" t="s">
        <v>62</v>
      </c>
      <c r="E5" s="13" t="s">
        <v>59</v>
      </c>
      <c r="F5" s="13" t="s">
        <v>60</v>
      </c>
      <c r="G5" s="14" t="s">
        <v>61</v>
      </c>
      <c r="H5" s="15" t="s">
        <v>28</v>
      </c>
      <c r="I5" s="15" t="s">
        <v>20</v>
      </c>
      <c r="J5" s="3" t="s">
        <v>39</v>
      </c>
      <c r="K5" s="15" t="s">
        <v>21</v>
      </c>
      <c r="L5" s="61" t="s">
        <v>35</v>
      </c>
      <c r="M5" s="59"/>
      <c r="N5" s="59"/>
      <c r="O5" s="59"/>
      <c r="P5" s="4"/>
      <c r="Q5" s="4"/>
      <c r="R5" s="4"/>
    </row>
    <row r="6" spans="1:18" ht="18" customHeight="1">
      <c r="A6" s="29" t="s">
        <v>0</v>
      </c>
      <c r="B6" s="16"/>
      <c r="C6" s="16"/>
      <c r="D6" s="16"/>
      <c r="E6" s="16"/>
      <c r="F6" s="86" t="s">
        <v>22</v>
      </c>
      <c r="G6" s="86" t="s">
        <v>23</v>
      </c>
      <c r="H6" s="87" t="s">
        <v>24</v>
      </c>
      <c r="I6" s="86" t="s">
        <v>25</v>
      </c>
      <c r="J6" s="88"/>
      <c r="K6" s="89" t="s">
        <v>26</v>
      </c>
      <c r="L6" s="90" t="s">
        <v>27</v>
      </c>
      <c r="M6" s="60"/>
      <c r="N6" s="83"/>
      <c r="O6" s="83"/>
      <c r="P6" s="83"/>
      <c r="Q6" s="4"/>
      <c r="R6" s="4"/>
    </row>
    <row r="7" spans="1:18" ht="21" customHeight="1">
      <c r="A7" s="58" t="s">
        <v>80</v>
      </c>
      <c r="B7" s="3" t="s">
        <v>55</v>
      </c>
      <c r="C7" s="7" t="s">
        <v>58</v>
      </c>
      <c r="D7" s="13"/>
      <c r="E7" s="13"/>
      <c r="F7" s="13">
        <v>24</v>
      </c>
      <c r="G7" s="66"/>
      <c r="H7" s="78">
        <v>0</v>
      </c>
      <c r="I7" s="64"/>
      <c r="J7" s="55"/>
      <c r="K7" s="44">
        <f>(H7*I7)</f>
        <v>0</v>
      </c>
      <c r="L7" s="62">
        <v>0</v>
      </c>
      <c r="M7" s="63"/>
      <c r="N7" s="28"/>
      <c r="O7" s="28"/>
      <c r="P7" s="71"/>
      <c r="Q7" s="8"/>
      <c r="R7" s="8"/>
    </row>
    <row r="8" spans="1:16" ht="12.75">
      <c r="A8" s="29" t="s">
        <v>71</v>
      </c>
      <c r="B8" s="65" t="s">
        <v>64</v>
      </c>
      <c r="C8" s="24"/>
      <c r="D8" s="25"/>
      <c r="E8" s="25"/>
      <c r="F8" s="25"/>
      <c r="G8" s="38"/>
      <c r="H8" s="79">
        <v>0</v>
      </c>
      <c r="I8" s="26"/>
      <c r="J8" s="26"/>
      <c r="K8" s="45"/>
      <c r="L8" s="80">
        <v>0</v>
      </c>
      <c r="M8" s="27"/>
      <c r="N8" s="81"/>
      <c r="O8" s="28"/>
      <c r="P8" s="67"/>
    </row>
    <row r="9" spans="1:15" ht="12.75">
      <c r="A9" s="24"/>
      <c r="B9" s="24"/>
      <c r="C9" s="24"/>
      <c r="D9" s="25"/>
      <c r="E9" s="25"/>
      <c r="F9" s="25"/>
      <c r="G9" s="38"/>
      <c r="I9" s="26"/>
      <c r="J9" s="26"/>
      <c r="K9" s="45"/>
      <c r="L9" s="28"/>
      <c r="M9" s="27"/>
      <c r="N9" s="28"/>
      <c r="O9" s="28"/>
    </row>
    <row r="10" spans="1:15" ht="12.75">
      <c r="A10" s="24"/>
      <c r="B10" s="24"/>
      <c r="C10" s="24"/>
      <c r="D10" s="25"/>
      <c r="E10" s="25"/>
      <c r="F10" s="25"/>
      <c r="G10" s="38"/>
      <c r="I10" s="26"/>
      <c r="J10" s="26"/>
      <c r="K10" s="45"/>
      <c r="L10" s="28"/>
      <c r="M10" s="27"/>
      <c r="N10" s="28"/>
      <c r="O10" s="28"/>
    </row>
    <row r="11" spans="1:15" ht="12.75">
      <c r="A11" s="24"/>
      <c r="B11" s="24"/>
      <c r="C11" s="24"/>
      <c r="D11" s="25"/>
      <c r="E11" s="25"/>
      <c r="F11" s="25"/>
      <c r="G11" s="38"/>
      <c r="I11" s="26"/>
      <c r="J11" s="26"/>
      <c r="K11" s="45"/>
      <c r="L11" s="28"/>
      <c r="M11" s="27"/>
      <c r="N11" s="28"/>
      <c r="O11" s="28"/>
    </row>
    <row r="12" spans="1:15" ht="12.75">
      <c r="A12" s="24"/>
      <c r="B12" s="24"/>
      <c r="C12" s="24"/>
      <c r="D12" s="25"/>
      <c r="E12" s="25"/>
      <c r="F12" s="25"/>
      <c r="G12" s="38"/>
      <c r="I12" s="26"/>
      <c r="J12" s="26"/>
      <c r="K12" s="45"/>
      <c r="L12" s="28"/>
      <c r="M12" s="27"/>
      <c r="N12" s="28"/>
      <c r="O12" s="28"/>
    </row>
    <row r="13" spans="1:15" ht="12.75">
      <c r="A13" s="24"/>
      <c r="B13" s="24"/>
      <c r="C13" s="24"/>
      <c r="D13" s="25"/>
      <c r="E13" s="25"/>
      <c r="F13" s="25"/>
      <c r="G13" s="38"/>
      <c r="I13" s="26"/>
      <c r="J13" s="26"/>
      <c r="K13" s="45"/>
      <c r="L13" s="28"/>
      <c r="M13" s="27"/>
      <c r="N13" s="28"/>
      <c r="O13" s="28"/>
    </row>
    <row r="14" spans="1:15" ht="12.75">
      <c r="A14" s="24"/>
      <c r="B14" s="24"/>
      <c r="C14" s="24"/>
      <c r="D14" s="25"/>
      <c r="E14" s="25"/>
      <c r="F14" s="25"/>
      <c r="G14" s="38"/>
      <c r="I14" s="26"/>
      <c r="J14" s="26"/>
      <c r="K14" s="45"/>
      <c r="L14" s="28"/>
      <c r="M14" s="27"/>
      <c r="N14" s="28"/>
      <c r="O14" s="28"/>
    </row>
    <row r="15" spans="1:15" ht="12.75">
      <c r="A15" s="24"/>
      <c r="B15" s="24"/>
      <c r="C15" s="24"/>
      <c r="D15" s="25"/>
      <c r="E15" s="25"/>
      <c r="F15" s="25"/>
      <c r="G15" s="38"/>
      <c r="I15" s="26"/>
      <c r="J15" s="26"/>
      <c r="K15" s="45"/>
      <c r="L15" s="28"/>
      <c r="M15" s="27"/>
      <c r="N15" s="28"/>
      <c r="O15" s="28"/>
    </row>
    <row r="16" spans="1:15" ht="12.75">
      <c r="A16" s="24"/>
      <c r="B16" s="24"/>
      <c r="C16" s="24"/>
      <c r="D16" s="25"/>
      <c r="E16" s="25"/>
      <c r="F16" s="25"/>
      <c r="G16" s="38"/>
      <c r="I16" s="26"/>
      <c r="J16" s="26"/>
      <c r="K16" s="45"/>
      <c r="L16" s="28"/>
      <c r="M16" s="27"/>
      <c r="N16" s="28"/>
      <c r="O16" s="28"/>
    </row>
    <row r="17" spans="1:15" ht="12.75">
      <c r="A17" s="24"/>
      <c r="B17" s="24"/>
      <c r="C17" s="24"/>
      <c r="D17" s="25"/>
      <c r="E17" s="25"/>
      <c r="F17" s="25"/>
      <c r="G17" s="38"/>
      <c r="I17" s="26"/>
      <c r="J17" s="26"/>
      <c r="K17" s="45"/>
      <c r="L17" s="28"/>
      <c r="M17" s="27"/>
      <c r="N17" s="28"/>
      <c r="O17" s="28"/>
    </row>
    <row r="18" spans="1:15" ht="12.75">
      <c r="A18" s="24"/>
      <c r="B18" s="24"/>
      <c r="C18" s="24"/>
      <c r="D18" s="25"/>
      <c r="E18" s="25"/>
      <c r="F18" s="25"/>
      <c r="G18" s="38"/>
      <c r="I18" s="26"/>
      <c r="J18" s="26"/>
      <c r="K18" s="45"/>
      <c r="L18" s="28"/>
      <c r="M18" s="27"/>
      <c r="N18" s="28"/>
      <c r="O18" s="28"/>
    </row>
    <row r="19" spans="1:15" ht="12.75">
      <c r="A19" s="24"/>
      <c r="B19" s="24"/>
      <c r="C19" s="24"/>
      <c r="D19" s="25"/>
      <c r="E19" s="25"/>
      <c r="F19" s="25"/>
      <c r="G19" s="38"/>
      <c r="I19" s="26"/>
      <c r="J19" s="26"/>
      <c r="K19" s="45"/>
      <c r="L19" s="28"/>
      <c r="M19" s="27"/>
      <c r="N19" s="28"/>
      <c r="O19" s="28"/>
    </row>
    <row r="20" spans="1:15" ht="12.75">
      <c r="A20" s="24"/>
      <c r="B20" s="24"/>
      <c r="C20" s="24"/>
      <c r="D20" s="25"/>
      <c r="E20" s="25"/>
      <c r="F20" s="25"/>
      <c r="G20" s="38"/>
      <c r="I20" s="26"/>
      <c r="J20" s="26"/>
      <c r="K20" s="45"/>
      <c r="L20" s="28"/>
      <c r="M20" s="27"/>
      <c r="N20" s="28"/>
      <c r="O20" s="28"/>
    </row>
    <row r="21" spans="1:15" ht="12.75">
      <c r="A21" s="24"/>
      <c r="B21" s="24"/>
      <c r="C21" s="24"/>
      <c r="D21" s="25"/>
      <c r="E21" s="25"/>
      <c r="F21" s="25"/>
      <c r="G21" s="38"/>
      <c r="I21" s="26"/>
      <c r="J21" s="26"/>
      <c r="K21" s="45"/>
      <c r="L21" s="28"/>
      <c r="M21" s="27"/>
      <c r="N21" s="28"/>
      <c r="O21" s="28"/>
    </row>
    <row r="22" spans="1:15" ht="12.75">
      <c r="A22" s="24"/>
      <c r="B22" s="24"/>
      <c r="C22" s="24"/>
      <c r="D22" s="25"/>
      <c r="E22" s="25"/>
      <c r="F22" s="25"/>
      <c r="G22" s="38"/>
      <c r="I22" s="26"/>
      <c r="J22" s="26"/>
      <c r="K22" s="45"/>
      <c r="L22" s="28"/>
      <c r="M22" s="27"/>
      <c r="N22" s="28"/>
      <c r="O22" s="28"/>
    </row>
    <row r="23" spans="1:15" ht="12.75">
      <c r="A23" s="24"/>
      <c r="B23" s="24"/>
      <c r="C23" s="24"/>
      <c r="D23" s="25"/>
      <c r="E23" s="25"/>
      <c r="F23" s="25"/>
      <c r="G23" s="38"/>
      <c r="I23" s="26"/>
      <c r="J23" s="26"/>
      <c r="K23" s="45"/>
      <c r="L23" s="28"/>
      <c r="M23" s="27"/>
      <c r="N23" s="28"/>
      <c r="O23" s="28"/>
    </row>
    <row r="24" spans="1:15" ht="12.75">
      <c r="A24" s="24"/>
      <c r="B24" s="24"/>
      <c r="C24" s="24"/>
      <c r="D24" s="25"/>
      <c r="E24" s="25"/>
      <c r="F24" s="25"/>
      <c r="G24" s="38"/>
      <c r="I24" s="26"/>
      <c r="J24" s="26"/>
      <c r="K24" s="45"/>
      <c r="L24" s="28"/>
      <c r="M24" s="27"/>
      <c r="N24" s="28"/>
      <c r="O24" s="28"/>
    </row>
    <row r="25" spans="1:15" ht="12.75">
      <c r="A25" s="24"/>
      <c r="B25" s="24"/>
      <c r="C25" s="24"/>
      <c r="D25" s="25"/>
      <c r="E25" s="25"/>
      <c r="F25" s="25"/>
      <c r="G25" s="38"/>
      <c r="I25" s="26"/>
      <c r="J25" s="26"/>
      <c r="K25" s="45"/>
      <c r="L25" s="28"/>
      <c r="M25" s="27"/>
      <c r="N25" s="28"/>
      <c r="O25" s="28"/>
    </row>
    <row r="26" spans="1:15" ht="12.75" customHeight="1">
      <c r="A26" s="24"/>
      <c r="B26" s="24"/>
      <c r="C26" s="24"/>
      <c r="D26" s="25"/>
      <c r="E26" s="25"/>
      <c r="F26" s="25"/>
      <c r="G26" s="38"/>
      <c r="I26" s="26"/>
      <c r="J26" s="26"/>
      <c r="K26" s="45"/>
      <c r="L26" s="28"/>
      <c r="M26" s="27"/>
      <c r="N26" s="28"/>
      <c r="O26" s="28"/>
    </row>
    <row r="27" spans="1:15" ht="12.75" hidden="1">
      <c r="A27" s="24"/>
      <c r="B27" s="24"/>
      <c r="C27" s="24"/>
      <c r="D27" s="25"/>
      <c r="E27" s="25"/>
      <c r="F27" s="25"/>
      <c r="G27" s="38"/>
      <c r="I27" s="26"/>
      <c r="J27" s="26"/>
      <c r="K27" s="45"/>
      <c r="L27" s="28"/>
      <c r="M27" s="27"/>
      <c r="N27" s="28"/>
      <c r="O27" s="28"/>
    </row>
    <row r="28" spans="1:15" ht="12.75">
      <c r="A28" s="24"/>
      <c r="K28" s="45"/>
      <c r="L28" s="28"/>
      <c r="M28" s="27"/>
      <c r="N28" s="28"/>
      <c r="O28" s="28"/>
    </row>
    <row r="29" spans="11:15" ht="12.75">
      <c r="K29" s="45"/>
      <c r="L29" s="28"/>
      <c r="M29" s="27"/>
      <c r="N29" s="28"/>
      <c r="O29" s="28"/>
    </row>
    <row r="30" spans="11:15" ht="12.75">
      <c r="K30" s="45"/>
      <c r="L30" s="28"/>
      <c r="M30" s="27"/>
      <c r="N30" s="28"/>
      <c r="O30" s="28"/>
    </row>
    <row r="31" spans="11:15" ht="12.75">
      <c r="K31" s="45"/>
      <c r="L31" s="28"/>
      <c r="M31" s="27"/>
      <c r="N31" s="28"/>
      <c r="O31" s="28"/>
    </row>
    <row r="32" spans="11:15" ht="12.75">
      <c r="K32" s="45"/>
      <c r="L32" s="28"/>
      <c r="M32" s="27"/>
      <c r="N32" s="28"/>
      <c r="O32" s="28"/>
    </row>
    <row r="33" spans="11:15" ht="12.75">
      <c r="K33" s="45"/>
      <c r="L33" s="28"/>
      <c r="M33" s="27"/>
      <c r="N33" s="28"/>
      <c r="O33" s="28"/>
    </row>
    <row r="34" spans="11:15" ht="12.75">
      <c r="K34" s="45"/>
      <c r="L34" s="28"/>
      <c r="M34" s="27"/>
      <c r="N34" s="28"/>
      <c r="O34" s="28"/>
    </row>
    <row r="35" spans="11:15" ht="12.75">
      <c r="K35" s="45"/>
      <c r="L35" s="28"/>
      <c r="M35" s="27"/>
      <c r="N35" s="28"/>
      <c r="O35" s="28"/>
    </row>
    <row r="36" spans="11:15" ht="12.75">
      <c r="K36" s="45"/>
      <c r="L36" s="28"/>
      <c r="M36" s="27"/>
      <c r="N36" s="28"/>
      <c r="O36" s="28"/>
    </row>
    <row r="37" spans="11:15" ht="12.75">
      <c r="K37" s="45"/>
      <c r="L37" s="28"/>
      <c r="M37" s="27"/>
      <c r="N37" s="28"/>
      <c r="O37" s="28"/>
    </row>
    <row r="38" spans="11:15" ht="12.75">
      <c r="K38" s="45"/>
      <c r="L38" s="28"/>
      <c r="M38" s="27"/>
      <c r="N38" s="28"/>
      <c r="O38" s="28"/>
    </row>
    <row r="39" spans="11:15" ht="12.75">
      <c r="K39" s="45"/>
      <c r="L39" s="28"/>
      <c r="M39" s="27"/>
      <c r="N39" s="28"/>
      <c r="O39" s="28"/>
    </row>
    <row r="40" spans="11:15" ht="12.75">
      <c r="K40" s="45"/>
      <c r="L40" s="28"/>
      <c r="M40" s="27"/>
      <c r="N40" s="28"/>
      <c r="O40" s="28"/>
    </row>
    <row r="41" spans="11:15" ht="12.75">
      <c r="K41" s="45"/>
      <c r="L41" s="28"/>
      <c r="M41" s="27"/>
      <c r="N41" s="28"/>
      <c r="O41" s="28"/>
    </row>
    <row r="42" spans="11:15" ht="12.75">
      <c r="K42" s="45"/>
      <c r="L42" s="28"/>
      <c r="M42" s="27"/>
      <c r="N42" s="28"/>
      <c r="O42" s="28"/>
    </row>
    <row r="43" spans="11:15" ht="12.75">
      <c r="K43" s="45"/>
      <c r="L43" s="28"/>
      <c r="M43" s="27"/>
      <c r="N43" s="28"/>
      <c r="O43" s="28"/>
    </row>
    <row r="44" spans="11:15" ht="12.75">
      <c r="K44" s="45"/>
      <c r="L44" s="28"/>
      <c r="M44" s="27"/>
      <c r="N44" s="28"/>
      <c r="O44" s="28"/>
    </row>
    <row r="45" spans="11:15" ht="12.75">
      <c r="K45" s="45"/>
      <c r="L45" s="28"/>
      <c r="M45" s="27"/>
      <c r="N45" s="28"/>
      <c r="O45" s="28"/>
    </row>
    <row r="46" spans="11:15" ht="12.75">
      <c r="K46" s="45"/>
      <c r="L46" s="28"/>
      <c r="M46" s="27"/>
      <c r="N46" s="28"/>
      <c r="O46" s="28"/>
    </row>
    <row r="47" spans="11:15" ht="12.75">
      <c r="K47" s="45"/>
      <c r="L47" s="28"/>
      <c r="M47" s="27"/>
      <c r="N47" s="28"/>
      <c r="O47" s="28"/>
    </row>
    <row r="48" spans="11:15" ht="12.75">
      <c r="K48" s="45"/>
      <c r="L48" s="28"/>
      <c r="M48" s="27"/>
      <c r="N48" s="28"/>
      <c r="O48" s="28"/>
    </row>
    <row r="49" spans="11:15" ht="12.75">
      <c r="K49" s="45"/>
      <c r="L49" s="28"/>
      <c r="M49" s="27"/>
      <c r="N49" s="28"/>
      <c r="O49" s="28"/>
    </row>
    <row r="50" spans="11:15" ht="12.75">
      <c r="K50" s="45"/>
      <c r="L50" s="28"/>
      <c r="M50" s="27"/>
      <c r="N50" s="28"/>
      <c r="O50" s="28"/>
    </row>
    <row r="51" spans="11:15" ht="12.75">
      <c r="K51" s="45"/>
      <c r="L51" s="28"/>
      <c r="M51" s="27"/>
      <c r="N51" s="28"/>
      <c r="O51" s="28"/>
    </row>
    <row r="52" spans="2:15" ht="12.75">
      <c r="B52" s="24"/>
      <c r="C52" s="24"/>
      <c r="D52" s="25"/>
      <c r="E52" s="25"/>
      <c r="F52" s="25"/>
      <c r="G52" s="38"/>
      <c r="I52" s="26"/>
      <c r="J52" s="26"/>
      <c r="K52" s="45"/>
      <c r="L52" s="28"/>
      <c r="M52" s="27"/>
      <c r="N52" s="28"/>
      <c r="O52" s="28"/>
    </row>
    <row r="53" spans="1:15" ht="12.75">
      <c r="A53" s="24"/>
      <c r="B53" s="24"/>
      <c r="C53" s="24"/>
      <c r="D53" s="25"/>
      <c r="E53" s="25"/>
      <c r="F53" s="25"/>
      <c r="G53" s="38"/>
      <c r="I53" s="26"/>
      <c r="J53" s="26"/>
      <c r="K53" s="45"/>
      <c r="L53" s="28"/>
      <c r="M53" s="27"/>
      <c r="N53" s="28"/>
      <c r="O53" s="28"/>
    </row>
    <row r="54" spans="1:15" ht="12.75">
      <c r="A54" s="24"/>
      <c r="K54" s="45"/>
      <c r="L54" s="28"/>
      <c r="M54" s="27"/>
      <c r="N54" s="28"/>
      <c r="O54" s="28"/>
    </row>
    <row r="55" spans="2:15" ht="12.75">
      <c r="B55" s="24"/>
      <c r="C55" s="24"/>
      <c r="D55" s="25"/>
      <c r="E55" s="25"/>
      <c r="F55" s="25"/>
      <c r="G55" s="38"/>
      <c r="I55" s="26"/>
      <c r="J55" s="26"/>
      <c r="K55" s="45"/>
      <c r="L55" s="28"/>
      <c r="M55" s="27"/>
      <c r="N55" s="28"/>
      <c r="O55" s="28"/>
    </row>
    <row r="56" spans="1:15" ht="12.75">
      <c r="A56" s="24"/>
      <c r="B56" s="24"/>
      <c r="C56" s="24"/>
      <c r="D56" s="25"/>
      <c r="E56" s="25"/>
      <c r="F56" s="25"/>
      <c r="G56" s="38"/>
      <c r="I56" s="26"/>
      <c r="J56" s="26"/>
      <c r="K56" s="45"/>
      <c r="L56" s="28"/>
      <c r="M56" s="27"/>
      <c r="N56" s="28"/>
      <c r="O56" s="28"/>
    </row>
    <row r="57" spans="1:15" ht="12.75">
      <c r="A57" s="24"/>
      <c r="B57" s="24"/>
      <c r="C57" s="24"/>
      <c r="D57" s="25"/>
      <c r="E57" s="25"/>
      <c r="F57" s="25"/>
      <c r="G57" s="38"/>
      <c r="I57" s="26"/>
      <c r="J57" s="26"/>
      <c r="K57" s="45"/>
      <c r="L57" s="28"/>
      <c r="M57" s="27"/>
      <c r="N57" s="28"/>
      <c r="O57" s="28"/>
    </row>
    <row r="58" spans="1:15" ht="12.75">
      <c r="A58" s="24"/>
      <c r="B58" s="24"/>
      <c r="C58" s="24"/>
      <c r="D58" s="25"/>
      <c r="E58" s="25"/>
      <c r="F58" s="25"/>
      <c r="G58" s="38"/>
      <c r="I58" s="26"/>
      <c r="J58" s="26"/>
      <c r="K58" s="45"/>
      <c r="L58" s="28"/>
      <c r="M58" s="27"/>
      <c r="N58" s="28"/>
      <c r="O58" s="28"/>
    </row>
    <row r="59" spans="1:15" ht="12.75">
      <c r="A59" s="24"/>
      <c r="B59" s="24"/>
      <c r="C59" s="24"/>
      <c r="D59" s="25"/>
      <c r="E59" s="25"/>
      <c r="F59" s="25"/>
      <c r="G59" s="38"/>
      <c r="I59" s="26"/>
      <c r="J59" s="26"/>
      <c r="K59" s="45"/>
      <c r="L59" s="28"/>
      <c r="M59" s="27"/>
      <c r="N59" s="28"/>
      <c r="O59" s="28"/>
    </row>
    <row r="60" spans="1:15" ht="12.75">
      <c r="A60" s="24"/>
      <c r="B60" s="24"/>
      <c r="C60" s="24"/>
      <c r="D60" s="25"/>
      <c r="E60" s="25"/>
      <c r="F60" s="25"/>
      <c r="G60" s="38"/>
      <c r="I60" s="26"/>
      <c r="J60" s="26"/>
      <c r="K60" s="45"/>
      <c r="L60" s="28"/>
      <c r="M60" s="27"/>
      <c r="N60" s="28"/>
      <c r="O60" s="28"/>
    </row>
    <row r="61" spans="1:15" ht="12.75">
      <c r="A61" s="24"/>
      <c r="B61" s="24"/>
      <c r="C61" s="24"/>
      <c r="D61" s="25"/>
      <c r="E61" s="25"/>
      <c r="F61" s="25"/>
      <c r="G61" s="38"/>
      <c r="I61" s="26"/>
      <c r="J61" s="26"/>
      <c r="K61" s="45"/>
      <c r="L61" s="28"/>
      <c r="M61" s="27"/>
      <c r="N61" s="28"/>
      <c r="O61" s="28"/>
    </row>
    <row r="62" spans="1:15" ht="12.75">
      <c r="A62" s="24"/>
      <c r="B62" s="24"/>
      <c r="C62" s="24"/>
      <c r="D62" s="25"/>
      <c r="E62" s="25"/>
      <c r="F62" s="25"/>
      <c r="G62" s="38"/>
      <c r="I62" s="26"/>
      <c r="J62" s="26"/>
      <c r="K62" s="45"/>
      <c r="L62" s="28"/>
      <c r="M62" s="27"/>
      <c r="N62" s="28"/>
      <c r="O62" s="28"/>
    </row>
    <row r="63" ht="12.75">
      <c r="A63" s="24"/>
    </row>
  </sheetData>
  <sheetProtection/>
  <printOptions horizontalCentered="1"/>
  <pageMargins left="0" right="0" top="0.6299212598425197" bottom="0" header="0.8661417322834646" footer="0.5118110236220472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rth</dc:creator>
  <cp:keywords/>
  <dc:description/>
  <cp:lastModifiedBy> </cp:lastModifiedBy>
  <cp:lastPrinted>2012-09-04T10:18:38Z</cp:lastPrinted>
  <dcterms:created xsi:type="dcterms:W3CDTF">1998-08-12T17:52:00Z</dcterms:created>
  <dcterms:modified xsi:type="dcterms:W3CDTF">2012-09-05T12:04:21Z</dcterms:modified>
  <cp:category/>
  <cp:version/>
  <cp:contentType/>
  <cp:contentStatus/>
  <cp:revision>2</cp:revision>
</cp:coreProperties>
</file>