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 1 - Sprzęt ginekolog.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<sst xmlns="http://schemas.openxmlformats.org/spreadsheetml/2006/main" count="51" uniqueCount="41">
  <si>
    <t xml:space="preserve"> Zamawiający chcąc prowadzić badania cytologiczne w ramach Ogólnopolskiego Programu Profilaktyki Raka Szyjki Macicy zgodnie z oficjalnym stanowiskiem jego Organizatorów (Ministerstwo Zdrowia / Centralny Ośrodek Koordynujący) zaprezentowanym m.in. w opisie tego programu złożonym do Europejskiego Stowarzyszenia Raka Szyjki Macicy i zastosować się do Dyrektywy Europejskiej, wymaga szczoteczek  cytologicznych wymienionych w tej Dyrektywie.</t>
  </si>
  <si>
    <t>Szczoteczka do wymazów cytologicznych  typu CERVEX BRUSH COMBI, pakowana pojedyńczo, sterylna do wymazów cytologicznych.</t>
  </si>
  <si>
    <t>Szczoteczka do wymazów cytologicznych typu CERVEX BRUSH, pakowana pojedyńczo, sterylna
do wymazów cytologicznych.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</si>
  <si>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</si>
  <si>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</si>
  <si>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</si>
  <si>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</si>
  <si>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</si>
  <si>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</si>
  <si>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</si>
  <si>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</si>
  <si>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</si>
  <si>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</si>
  <si>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</si>
  <si>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</si>
  <si>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</si>
  <si>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</si>
  <si>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</si>
  <si>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</si>
  <si>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</si>
  <si>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</si>
  <si>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</si>
  <si>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</si>
  <si>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</si>
  <si>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</si>
  <si>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</si>
  <si>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F</t>
  </si>
  <si>
    <t>Utrwalacz cytologiczny 150 ml</t>
  </si>
  <si>
    <t>1.</t>
  </si>
  <si>
    <t xml:space="preserve">Wziernik ginekologiczny - średni sterylny jednorazowy typ CUSCO roz. M </t>
  </si>
  <si>
    <t>Numer katalogowy</t>
  </si>
  <si>
    <t>Nazwa handlowa, producent, kraj</t>
  </si>
  <si>
    <t xml:space="preserve">Wziernik ginekologiczny - duży sterylny jednorazowy typ CUSCO roz. L </t>
  </si>
  <si>
    <t>Załacznik nr 2 - FORMULARZ CENOWY</t>
  </si>
  <si>
    <t>Pinceta jednorazowego użytku plastikowa dł. 20 - 25 cm pakowana pojedyńczo, sterylna.</t>
  </si>
  <si>
    <t xml:space="preserve">Zamawiający wymaga aby wzierniki ginekologiczne posiadały oświadczenie producenta o braku ftalanów w swoim skladzie chemicznym. Wymagane oświadczenie należy dołączyć do oferty.
Zamawiający w poz. 7 „Szczoteczka do wymazów (…)” ma na myśli szczoteczki umożliwiające pobranie w rozmazie jednocześnie komórek z szyjki macicy, kanału szyjki i strefy transformacji, które to szczoteczki według rekomendacji Ministerstwa Zdrowia zalecane są w programie profilaktyki raka szyjki macicy. 
Zamawiający w  poz. 7 „Szczoteczka do wymazów (…)” wymaga szczoteczek do pobierania wymazów cytologicznych zgodych z zaleceniami Ogólnopolskiego Programu Profilaktyki Raka Szyjki Macicy.
Zamawiający w poz.6 i 7 „Szczoteczka do wymazów (…)” nie żąda dołączenia do oferty wymaganych przez Ministerstwo Zdrowia, Narodowy Fundusz Zdrowia i Polskie Towarzystwo Ginekologiczne wykazu badań klinicznych oraz rekomendacji instytucji i towarzystw specjalistycznych dla szczoteczek do wymazów cytologicznych,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</si>
  <si>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UWAGA !</t>
  </si>
  <si>
    <t xml:space="preserve">  Pakiet nr 1 - jednorazowy sprzęt  ginekologiczy</t>
  </si>
  <si>
    <r>
      <t xml:space="preserve">Wziernik ginekologiczny - mały sterylny jednorazowy typ CUSCO  </t>
    </r>
    <r>
      <rPr>
        <b/>
        <sz val="10"/>
        <rFont val="Arial CE"/>
        <family val="0"/>
      </rPr>
      <t xml:space="preserve">szerokość łyżki 1,8 - 2 cm </t>
    </r>
    <r>
      <rPr>
        <sz val="8"/>
        <rFont val="Arial CE"/>
        <family val="0"/>
      </rPr>
      <t>(szerokość łyżki mierzona po zewnętrznej stronie krawędzi dolnej łyżki)</t>
    </r>
  </si>
  <si>
    <t>Zamawiający wymaga aby wzierniki były jedngo producenta i pakowane pojedyńczo , oraz żąda dołączenia do oferty 2 szt. asortymentu z poz. 1, 6 i 7.
Zamawiający dopuszcza aby wzierniki ginekologiczne były w opakowaniu typu: folia-papier.</t>
  </si>
  <si>
    <t>Brak wypełnienia kolumny "Numer katalogowy" i "Nazwa handlowa i producent, kraj"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</si>
</sst>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 vertical="top"/>
      <protection/>
    </xf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0" borderId="10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1:K24"/>
  <sheetViews>
    <sheetView tabSelected="1" workbookViewId="0" topLeftCell="A10">
      <selection activeCell="A17" sqref="A17:IV24"/>
    </sheetView>
  </sheetViews>
  <sheetFormatPr defaultColWidth="9.00390625" defaultRowHeight="12.75"/>
  <cols>
    <col min="1" max="1" width="4.00390625" style="0" customWidth="1"/>
    <col min="2" max="2" width="45.875" style="0" customWidth="1"/>
    <col min="3" max="3" width="11.625" style="0" customWidth="1"/>
    <col min="4" max="4" width="11.00390625" style="0" customWidth="1"/>
    <col min="5" max="5" width="6.75390625" style="0" customWidth="1"/>
    <col min="6" max="6" width="7.25390625" style="0" customWidth="1"/>
    <col min="7" max="7" width="7.75390625" style="0" customWidth="1"/>
    <col min="8" max="8" width="11.625" style="0" customWidth="1"/>
    <col min="9" max="9" width="5.625" style="0" customWidth="1"/>
    <col min="10" max="10" width="8.125" style="0" customWidth="1"/>
    <col min="11" max="11" width="11.25390625" style="0" customWidth="1"/>
  </cols>
  <sheetData>
    <row r="1" spans="1:4" s="14" customFormat="1" ht="12.75">
      <c r="A1" s="14" t="s">
        <v>33</v>
      </c>
      <c r="B1" s="15"/>
      <c r="C1" s="15"/>
      <c r="D1" s="15"/>
    </row>
    <row r="2" spans="1:8" ht="12.75">
      <c r="A2" s="1" t="s">
        <v>3</v>
      </c>
      <c r="B2" s="1" t="s">
        <v>3</v>
      </c>
      <c r="C2" s="1"/>
      <c r="D2" s="1"/>
      <c r="H2" t="s">
        <v>3</v>
      </c>
    </row>
    <row r="3" spans="1:4" ht="13.5" customHeight="1">
      <c r="A3" s="1" t="s">
        <v>37</v>
      </c>
      <c r="B3" s="1"/>
      <c r="C3" s="1"/>
      <c r="D3" s="1"/>
    </row>
    <row r="5" spans="2:4" ht="12.75">
      <c r="B5" s="1" t="s">
        <v>3</v>
      </c>
      <c r="C5" s="1"/>
      <c r="D5" s="1"/>
    </row>
    <row r="6" spans="1:11" ht="63.75">
      <c r="A6" s="4" t="s">
        <v>4</v>
      </c>
      <c r="B6" s="4" t="s">
        <v>19</v>
      </c>
      <c r="C6" s="5" t="s">
        <v>30</v>
      </c>
      <c r="D6" s="5" t="s">
        <v>31</v>
      </c>
      <c r="E6" s="5" t="s">
        <v>18</v>
      </c>
      <c r="F6" s="5" t="s">
        <v>5</v>
      </c>
      <c r="G6" s="5" t="s">
        <v>6</v>
      </c>
      <c r="H6" s="5" t="s">
        <v>17</v>
      </c>
      <c r="I6" s="5" t="s">
        <v>7</v>
      </c>
      <c r="J6" s="5" t="s">
        <v>15</v>
      </c>
      <c r="K6" s="5" t="s">
        <v>16</v>
      </c>
    </row>
    <row r="7" spans="1:11" ht="12.75">
      <c r="A7" s="7"/>
      <c r="B7" s="7"/>
      <c r="C7" s="7"/>
      <c r="D7" s="7"/>
      <c r="E7" s="7"/>
      <c r="F7" s="8" t="s">
        <v>10</v>
      </c>
      <c r="G7" s="8" t="s">
        <v>14</v>
      </c>
      <c r="H7" s="8" t="s">
        <v>11</v>
      </c>
      <c r="I7" s="8" t="s">
        <v>12</v>
      </c>
      <c r="J7" s="8" t="s">
        <v>13</v>
      </c>
      <c r="K7" s="16" t="s">
        <v>26</v>
      </c>
    </row>
    <row r="8" spans="1:11" ht="45" customHeight="1">
      <c r="A8" s="2" t="s">
        <v>28</v>
      </c>
      <c r="B8" s="10" t="s">
        <v>38</v>
      </c>
      <c r="C8" s="10"/>
      <c r="D8" s="10"/>
      <c r="E8" s="9" t="s">
        <v>8</v>
      </c>
      <c r="F8" s="3">
        <v>3000</v>
      </c>
      <c r="G8" s="12"/>
      <c r="H8" s="12">
        <f aca="true" t="shared" si="0" ref="H8:H14">(F8*G8)</f>
        <v>0</v>
      </c>
      <c r="I8" s="13"/>
      <c r="J8" s="12">
        <f aca="true" t="shared" si="1" ref="J8:J14">(H8*I8)</f>
        <v>0</v>
      </c>
      <c r="K8" s="12">
        <f aca="true" t="shared" si="2" ref="K8:K14">(H8+J8)</f>
        <v>0</v>
      </c>
    </row>
    <row r="9" spans="1:11" ht="25.5">
      <c r="A9" s="2" t="s">
        <v>20</v>
      </c>
      <c r="B9" s="10" t="s">
        <v>29</v>
      </c>
      <c r="C9" s="10"/>
      <c r="D9" s="10"/>
      <c r="E9" s="9" t="s">
        <v>8</v>
      </c>
      <c r="F9" s="3">
        <v>6000</v>
      </c>
      <c r="G9" s="12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</row>
    <row r="10" spans="1:11" ht="25.5">
      <c r="A10" s="2" t="s">
        <v>21</v>
      </c>
      <c r="B10" s="20" t="s">
        <v>32</v>
      </c>
      <c r="C10" s="10"/>
      <c r="D10" s="10"/>
      <c r="E10" s="9"/>
      <c r="F10" s="3">
        <v>300</v>
      </c>
      <c r="G10" s="12"/>
      <c r="H10" s="12">
        <f>(F10*G10)</f>
        <v>0</v>
      </c>
      <c r="I10" s="13"/>
      <c r="J10" s="12">
        <f>(H10*I10)</f>
        <v>0</v>
      </c>
      <c r="K10" s="12">
        <f>(H10+J10)</f>
        <v>0</v>
      </c>
    </row>
    <row r="11" spans="1:11" ht="25.5">
      <c r="A11" s="2" t="s">
        <v>22</v>
      </c>
      <c r="B11" s="20" t="s">
        <v>34</v>
      </c>
      <c r="C11" s="10"/>
      <c r="D11" s="10"/>
      <c r="E11" s="9" t="s">
        <v>8</v>
      </c>
      <c r="F11" s="21">
        <v>400</v>
      </c>
      <c r="G11" s="19"/>
      <c r="H11" s="12">
        <f>(F11*G11)</f>
        <v>0</v>
      </c>
      <c r="I11" s="13"/>
      <c r="J11" s="12">
        <f>(H11*I11)</f>
        <v>0</v>
      </c>
      <c r="K11" s="12">
        <f>(H11+J11)</f>
        <v>0</v>
      </c>
    </row>
    <row r="12" spans="1:11" ht="12.75">
      <c r="A12" s="2" t="s">
        <v>23</v>
      </c>
      <c r="B12" s="20" t="s">
        <v>27</v>
      </c>
      <c r="C12" s="10"/>
      <c r="D12" s="10"/>
      <c r="E12" s="9" t="s">
        <v>8</v>
      </c>
      <c r="F12" s="3">
        <v>15</v>
      </c>
      <c r="G12" s="12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</row>
    <row r="13" spans="1:11" ht="41.25" customHeight="1">
      <c r="A13" s="2" t="s">
        <v>24</v>
      </c>
      <c r="B13" s="20" t="s">
        <v>1</v>
      </c>
      <c r="C13" s="10"/>
      <c r="D13" s="10"/>
      <c r="E13" s="9" t="s">
        <v>8</v>
      </c>
      <c r="F13" s="21">
        <v>400</v>
      </c>
      <c r="G13" s="12"/>
      <c r="H13" s="12">
        <f>(F13*G13)</f>
        <v>0</v>
      </c>
      <c r="I13" s="13"/>
      <c r="J13" s="12">
        <f>(H13*I13)</f>
        <v>0</v>
      </c>
      <c r="K13" s="12">
        <f>(H13+J13)</f>
        <v>0</v>
      </c>
    </row>
    <row r="14" spans="1:11" ht="40.5" customHeight="1">
      <c r="A14" s="2" t="s">
        <v>25</v>
      </c>
      <c r="B14" s="20" t="s">
        <v>2</v>
      </c>
      <c r="C14" s="10"/>
      <c r="D14" s="10"/>
      <c r="E14" s="9" t="s">
        <v>8</v>
      </c>
      <c r="F14" s="3">
        <v>2600</v>
      </c>
      <c r="G14" s="12"/>
      <c r="H14" s="17">
        <f t="shared" si="0"/>
        <v>0</v>
      </c>
      <c r="I14" s="13"/>
      <c r="J14" s="12">
        <f t="shared" si="1"/>
        <v>0</v>
      </c>
      <c r="K14" s="17">
        <f t="shared" si="2"/>
        <v>0</v>
      </c>
    </row>
    <row r="15" spans="1:11" ht="19.5" customHeight="1">
      <c r="A15" s="24" t="s">
        <v>9</v>
      </c>
      <c r="B15" s="25"/>
      <c r="C15" s="25"/>
      <c r="D15" s="25"/>
      <c r="E15" s="25"/>
      <c r="F15" s="25"/>
      <c r="G15" s="25"/>
      <c r="H15" s="18">
        <f>SUM(H8:H14)</f>
        <v>0</v>
      </c>
      <c r="I15" s="6"/>
      <c r="J15" s="6"/>
      <c r="K15" s="18">
        <f>SUM(K8:K14)</f>
        <v>0</v>
      </c>
    </row>
    <row r="16" spans="8:11" ht="12.75">
      <c r="H16" s="11" t="s">
        <v>3</v>
      </c>
      <c r="K16" s="11" t="s">
        <v>3</v>
      </c>
    </row>
    <row r="17" spans="1:11" ht="91.5" customHeight="1">
      <c r="A17" s="26" t="s">
        <v>35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8.25" customHeight="1">
      <c r="A18" s="30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20" spans="1:11" ht="25.5" customHeight="1">
      <c r="A20" s="28" t="s">
        <v>39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2" ht="12.75">
      <c r="B22" s="14" t="s">
        <v>36</v>
      </c>
    </row>
    <row r="24" spans="2:11" ht="51" customHeight="1">
      <c r="B24" s="22" t="s">
        <v>40</v>
      </c>
      <c r="C24" s="23"/>
      <c r="D24" s="23"/>
      <c r="E24" s="23"/>
      <c r="F24" s="23"/>
      <c r="G24" s="23"/>
      <c r="H24" s="23"/>
      <c r="I24" s="23"/>
      <c r="J24" s="23"/>
      <c r="K24" s="23"/>
    </row>
  </sheetData>
  <mergeCells count="5">
    <mergeCell ref="B24:K24"/>
    <mergeCell ref="A15:G15"/>
    <mergeCell ref="A17:K17"/>
    <mergeCell ref="A20:K20"/>
    <mergeCell ref="A18:K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2012-08-08T09:20:16Z</cp:lastPrinted>
  <dcterms:created xsi:type="dcterms:W3CDTF">2004-07-09T07:59:18Z</dcterms:created>
  <dcterms:modified xsi:type="dcterms:W3CDTF">2012-08-09T07:51:56Z</dcterms:modified>
  <cp:category/>
  <cp:version/>
  <cp:contentType/>
  <cp:contentStatus/>
</cp:coreProperties>
</file>