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 " sheetId="5" r:id="rId5"/>
    <sheet name="pakiet 6" sheetId="6" r:id="rId6"/>
  </sheets>
  <externalReferences>
    <externalReference r:id="rId9"/>
    <externalReference r:id="rId10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calcMode="manual" fullCalcOnLoad="1"/>
</workbook>
</file>

<file path=xl/sharedStrings.xml><?xml version="1.0" encoding="utf-8"?>
<sst xmlns="http://schemas.openxmlformats.org/spreadsheetml/2006/main" count="213" uniqueCount="48">
  <si>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</si>
  <si>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</si>
  <si>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</si>
  <si>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</si>
  <si>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</si>
  <si>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</si>
  <si>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</si>
  <si>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</si>
  <si>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</si>
  <si>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</si>
  <si>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</si>
  <si>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</si>
  <si>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</si>
  <si>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</si>
  <si>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</si>
  <si>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</si>
  <si>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</si>
  <si>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</si>
  <si>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</si>
  <si>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</si>
  <si>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</si>
  <si>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</si>
  <si>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</si>
  <si>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Zestaw linii krwi tętniczo - żylnych do aparatu hemodializ na dwie igły  ( 1 pompę do aparatu Fresenius 4008 B z odpowietrznikiem krwi i układem zawirującym krew na linii tętniczej i żylnej)</t>
  </si>
  <si>
    <t>Zestaw linii krwi tętniczo - żylnych do aparatu hemodializ na 1 igłę (SN) na podwójną pompę krwi do aparatu Fresenius 4008 B i 4008 S z odpowietrznikiem krwi i układem zawirującym krew na linii tętniczej i żylnej</t>
  </si>
  <si>
    <t>ZAŁĄCZNIK 2  -  FORMULARZ CENOWY</t>
  </si>
  <si>
    <t>Załącznik nr 2  -  FORMULARZ CENOWY</t>
  </si>
  <si>
    <t xml:space="preserve">PAKIET  NR  3 -  Igły dializacyjne  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</si>
  <si>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</si>
  <si>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</si>
  <si>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</si>
  <si>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</si>
  <si>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SN
 (1,5 x 20-25 mm) 17 GA</t>
  </si>
  <si>
    <t>Igła dializacyjna SN
 (1,6 x 25 mm ) 16 GA</t>
  </si>
  <si>
    <t>UWAGA!</t>
  </si>
  <si>
    <t>1.  Brak wypełnienia kolumny "Numer katalogowy" i "Nazwa handlowa i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</si>
  <si>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PAKIET  NR  2  - koncentraty</t>
  </si>
  <si>
    <t>Koncentrat zasadowy 650 g. do aparatów FRESENIUS typ 4008 B;
typ 4008 S</t>
  </si>
  <si>
    <t>op.</t>
  </si>
  <si>
    <t xml:space="preserve">PAKIET  NR  1 - koncentraty </t>
  </si>
  <si>
    <t>Koncentrat wodorowo-węglanowy kwaśny w bidonie a 10 litrów F/A
Koncentrat kwaśny z glukozą 
a 10litrów F/A/G</t>
  </si>
  <si>
    <t>PAKIET  NR  4 - Dializatory</t>
  </si>
  <si>
    <t>PAKIET  NR  6 - Linie krwii</t>
  </si>
  <si>
    <t>PAKIET  NR  5 - Linie krwii</t>
  </si>
  <si>
    <r>
      <t xml:space="preserve">Zamawiający dopuszcza zaoferowanie dializatorów sterylizowanych promieniami gamma.
Zamawiający dopuszcza dializatory z błony syntetycznej, trójskładnikowej zawierającej poliamid nadający wysoką biokompatybilność, sterylizowane parą wodną.
Zamawiający dopuszcza zaoferowanie dializatorów z błoną Poliethersulfone, oraz błoną syntetyczną polieterosulfonową i błoną syntetyczną Purema spełniające pozostałe wymagania w SIWZ.
</t>
    </r>
    <r>
      <rPr>
        <b/>
        <sz val="9"/>
        <rFont val="Arial CE"/>
        <family val="2"/>
      </rPr>
      <t>Zamawiający nie dopuszcza zaoferowania dializatorów o innej powierzchni błony dializacyjnej od podanej w formularzu cenowym.</t>
    </r>
  </si>
  <si>
    <t xml:space="preserve">Dializator kapilarny o błonie  polysulfonowej o powierzchni błony dializacyjnej 
 1,3  m 2 </t>
  </si>
  <si>
    <t xml:space="preserve">Dializator kapilarny o błonie  polysulfonowej o powierzchni błony dializacyjnej  
1,7  m 2 </t>
  </si>
  <si>
    <t xml:space="preserve">Dializator kapilarny o błonie  polysulfonowej o powierzchni błony dializacyjnej 
1,9 m 2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</si>
</sst>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 vertical="top"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8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4" fontId="3" fillId="20" borderId="15" xfId="0" applyNumberFormat="1" applyFont="1" applyFill="1" applyBorder="1" applyAlignment="1">
      <alignment horizontal="right"/>
    </xf>
    <xf numFmtId="4" fontId="3" fillId="20" borderId="16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3" fillId="20" borderId="18" xfId="0" applyNumberFormat="1" applyFont="1" applyFill="1" applyBorder="1" applyAlignment="1">
      <alignment horizontal="right"/>
    </xf>
    <xf numFmtId="4" fontId="3" fillId="20" borderId="19" xfId="0" applyNumberFormat="1" applyFont="1" applyFill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8" fontId="0" fillId="0" borderId="10" xfId="0" applyNumberForma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4" fontId="3" fillId="0" borderId="15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4" fontId="0" fillId="0" borderId="21" xfId="0" applyNumberFormat="1" applyFont="1" applyBorder="1" applyAlignment="1">
      <alignment vertical="center"/>
    </xf>
    <xf numFmtId="8" fontId="0" fillId="0" borderId="22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" fontId="2" fillId="0" borderId="12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8" fontId="0" fillId="0" borderId="25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26" xfId="0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4">
      <selection activeCell="B20" sqref="B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25390625" style="0" customWidth="1"/>
    <col min="13" max="13" width="12.625" style="0" customWidth="1"/>
    <col min="15" max="15" width="12.00390625" style="0" customWidth="1"/>
  </cols>
  <sheetData>
    <row r="1" spans="1:3" s="1" customFormat="1" ht="12.75">
      <c r="A1" s="87" t="s">
        <v>26</v>
      </c>
      <c r="B1" s="87"/>
      <c r="C1" s="87"/>
    </row>
    <row r="3" spans="1:3" s="1" customFormat="1" ht="12.75">
      <c r="A3" s="87" t="s">
        <v>39</v>
      </c>
      <c r="B3" s="87"/>
      <c r="C3" s="87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52"/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M6" s="28" t="s">
        <v>0</v>
      </c>
      <c r="N6" s="28" t="s">
        <v>0</v>
      </c>
      <c r="O6" s="28" t="s">
        <v>0</v>
      </c>
      <c r="P6" s="28"/>
    </row>
    <row r="7" spans="1:16" ht="55.5" customHeight="1">
      <c r="A7" s="76">
        <v>1</v>
      </c>
      <c r="B7" s="77" t="s">
        <v>40</v>
      </c>
      <c r="C7" s="76"/>
      <c r="D7" s="76"/>
      <c r="E7" s="23" t="s">
        <v>38</v>
      </c>
      <c r="F7" s="78">
        <v>4700</v>
      </c>
      <c r="G7" s="69"/>
      <c r="H7" s="69">
        <f>F7*G7</f>
        <v>0</v>
      </c>
      <c r="I7" s="70"/>
      <c r="J7" s="71">
        <f>H7*I7</f>
        <v>0</v>
      </c>
      <c r="K7" s="69">
        <f>H7+J7</f>
        <v>0</v>
      </c>
      <c r="M7" s="58" t="s">
        <v>0</v>
      </c>
      <c r="N7" s="58" t="s">
        <v>0</v>
      </c>
      <c r="O7" s="58" t="s">
        <v>0</v>
      </c>
      <c r="P7" s="58"/>
    </row>
    <row r="8" spans="1:15" ht="21" customHeight="1" thickBot="1">
      <c r="A8" s="9" t="s">
        <v>0</v>
      </c>
      <c r="B8" s="79" t="s">
        <v>20</v>
      </c>
      <c r="C8" s="80"/>
      <c r="D8" s="80"/>
      <c r="E8" s="80"/>
      <c r="F8" s="80"/>
      <c r="G8" s="81"/>
      <c r="H8" s="75">
        <f>SUM(H7:H7)</f>
        <v>0</v>
      </c>
      <c r="I8" t="s">
        <v>0</v>
      </c>
      <c r="K8" s="75">
        <f>SUM(K7:K7)</f>
        <v>0</v>
      </c>
      <c r="M8" s="67" t="s">
        <v>0</v>
      </c>
      <c r="O8" s="67" t="s">
        <v>0</v>
      </c>
    </row>
    <row r="9" spans="8:11" ht="12.75">
      <c r="H9" s="8" t="s">
        <v>0</v>
      </c>
      <c r="K9" s="8" t="s">
        <v>0</v>
      </c>
    </row>
    <row r="10" spans="2:11" ht="12.75">
      <c r="B10" s="1" t="s">
        <v>34</v>
      </c>
      <c r="H10" s="8" t="s">
        <v>0</v>
      </c>
      <c r="K10" s="8" t="s">
        <v>0</v>
      </c>
    </row>
    <row r="11" spans="1:11" ht="12.75">
      <c r="A11" s="88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" t="s">
        <v>0</v>
      </c>
    </row>
    <row r="12" spans="1:11" ht="57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t="s">
        <v>0</v>
      </c>
    </row>
  </sheetData>
  <sheetProtection/>
  <mergeCells count="3">
    <mergeCell ref="A3:C3"/>
    <mergeCell ref="A1:C1"/>
    <mergeCell ref="A11:J12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0.625" style="0" customWidth="1"/>
    <col min="13" max="13" width="13.25390625" style="0" customWidth="1"/>
    <col min="15" max="15" width="12.625" style="0" customWidth="1"/>
  </cols>
  <sheetData>
    <row r="1" spans="1:3" s="1" customFormat="1" ht="12.75">
      <c r="A1" s="87" t="s">
        <v>26</v>
      </c>
      <c r="B1" s="87"/>
      <c r="C1" s="87"/>
    </row>
    <row r="3" spans="1:3" s="1" customFormat="1" ht="12.75">
      <c r="A3" s="87" t="s">
        <v>36</v>
      </c>
      <c r="B3" s="87"/>
      <c r="C3" s="87"/>
    </row>
    <row r="5" spans="1:11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M6" s="28"/>
      <c r="N6" s="28"/>
      <c r="O6" s="28"/>
      <c r="P6" s="28"/>
    </row>
    <row r="7" spans="1:16" ht="39.75" customHeight="1">
      <c r="A7" s="18">
        <v>1</v>
      </c>
      <c r="B7" s="82" t="s">
        <v>37</v>
      </c>
      <c r="C7" s="17"/>
      <c r="D7" s="17"/>
      <c r="E7" s="18" t="s">
        <v>38</v>
      </c>
      <c r="F7" s="19">
        <v>6500</v>
      </c>
      <c r="G7" s="68"/>
      <c r="H7" s="69">
        <f>F7*G7</f>
        <v>0</v>
      </c>
      <c r="I7" s="70"/>
      <c r="J7" s="71">
        <f>H7*I7</f>
        <v>0</v>
      </c>
      <c r="K7" s="69">
        <f>H7+J7</f>
        <v>0</v>
      </c>
      <c r="M7" s="58"/>
      <c r="N7" s="58"/>
      <c r="O7" s="58"/>
      <c r="P7" s="58"/>
    </row>
    <row r="8" spans="1:11" ht="21" customHeight="1" thickBot="1">
      <c r="A8" s="72" t="s">
        <v>0</v>
      </c>
      <c r="B8" s="73" t="s">
        <v>20</v>
      </c>
      <c r="C8" s="13"/>
      <c r="D8" s="13"/>
      <c r="E8" s="13"/>
      <c r="F8" s="13"/>
      <c r="G8" s="74"/>
      <c r="H8" s="75">
        <f>SUM(H7)</f>
        <v>0</v>
      </c>
      <c r="I8" t="s">
        <v>0</v>
      </c>
      <c r="K8" s="75">
        <f>SUM(K7)</f>
        <v>0</v>
      </c>
    </row>
    <row r="9" spans="8:11" ht="12.75">
      <c r="H9" s="8" t="s">
        <v>0</v>
      </c>
      <c r="K9" s="8" t="s">
        <v>0</v>
      </c>
    </row>
    <row r="10" spans="2:11" ht="12.75">
      <c r="B10" s="1" t="s">
        <v>34</v>
      </c>
      <c r="H10" s="8" t="s">
        <v>0</v>
      </c>
      <c r="K10" s="8" t="s">
        <v>0</v>
      </c>
    </row>
    <row r="11" spans="1:11" ht="12.75" customHeight="1">
      <c r="A11" s="88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" t="s">
        <v>0</v>
      </c>
    </row>
    <row r="12" spans="1:11" ht="5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t="s">
        <v>0</v>
      </c>
    </row>
  </sheetData>
  <sheetProtection/>
  <mergeCells count="3">
    <mergeCell ref="A3:C3"/>
    <mergeCell ref="A1:C1"/>
    <mergeCell ref="A11:J12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4">
      <selection activeCell="B20" sqref="B20"/>
    </sheetView>
  </sheetViews>
  <sheetFormatPr defaultColWidth="9.00390625" defaultRowHeight="12.75"/>
  <cols>
    <col min="1" max="1" width="3.75390625" style="0" customWidth="1"/>
    <col min="2" max="2" width="31.125" style="0" customWidth="1"/>
    <col min="3" max="3" width="13.875" style="0" customWidth="1"/>
    <col min="4" max="4" width="13.00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75390625" style="0" customWidth="1"/>
    <col min="12" max="12" width="9.375" style="0" customWidth="1"/>
    <col min="13" max="13" width="9.75390625" style="0" bestFit="1" customWidth="1"/>
    <col min="15" max="15" width="9.75390625" style="0" bestFit="1" customWidth="1"/>
  </cols>
  <sheetData>
    <row r="1" spans="1:3" s="1" customFormat="1" ht="12.75">
      <c r="A1" s="87" t="s">
        <v>26</v>
      </c>
      <c r="B1" s="87"/>
      <c r="C1" s="87"/>
    </row>
    <row r="3" spans="1:3" s="1" customFormat="1" ht="12.75">
      <c r="A3" s="87" t="s">
        <v>27</v>
      </c>
      <c r="B3" s="87"/>
      <c r="C3" s="87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52"/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L6" s="52"/>
      <c r="M6" s="28"/>
      <c r="N6" s="28"/>
      <c r="O6" s="28"/>
      <c r="P6" s="28"/>
    </row>
    <row r="7" spans="1:16" ht="24.75" customHeight="1">
      <c r="A7" s="18">
        <v>1</v>
      </c>
      <c r="B7" s="53" t="s">
        <v>28</v>
      </c>
      <c r="C7" s="17"/>
      <c r="D7" s="17"/>
      <c r="E7" s="18" t="s">
        <v>19</v>
      </c>
      <c r="F7" s="54">
        <v>5000</v>
      </c>
      <c r="G7" s="55"/>
      <c r="H7" s="56">
        <f aca="true" t="shared" si="0" ref="H7:H12">F7*G7</f>
        <v>0</v>
      </c>
      <c r="I7" s="57"/>
      <c r="J7" s="56">
        <f aca="true" t="shared" si="1" ref="J7:J12">H7*I7</f>
        <v>0</v>
      </c>
      <c r="K7" s="56">
        <f aca="true" t="shared" si="2" ref="K7:K12">H7+J7</f>
        <v>0</v>
      </c>
      <c r="L7" s="52"/>
      <c r="M7" s="58"/>
      <c r="N7" s="58"/>
      <c r="O7" s="58"/>
      <c r="P7" s="58"/>
    </row>
    <row r="8" spans="1:16" ht="25.5" customHeight="1">
      <c r="A8" s="18">
        <v>2</v>
      </c>
      <c r="B8" s="53" t="s">
        <v>29</v>
      </c>
      <c r="C8" s="17"/>
      <c r="D8" s="17"/>
      <c r="E8" s="18" t="s">
        <v>19</v>
      </c>
      <c r="F8" s="54">
        <v>5000</v>
      </c>
      <c r="G8" s="55"/>
      <c r="H8" s="56">
        <f t="shared" si="0"/>
        <v>0</v>
      </c>
      <c r="I8" s="57"/>
      <c r="J8" s="56">
        <f t="shared" si="1"/>
        <v>0</v>
      </c>
      <c r="K8" s="56">
        <f t="shared" si="2"/>
        <v>0</v>
      </c>
      <c r="L8" s="52"/>
      <c r="M8" s="58"/>
      <c r="N8" s="58"/>
      <c r="O8" s="58"/>
      <c r="P8" s="58"/>
    </row>
    <row r="9" spans="1:16" ht="24.75" customHeight="1">
      <c r="A9" s="18">
        <v>3</v>
      </c>
      <c r="B9" s="53" t="s">
        <v>30</v>
      </c>
      <c r="C9" s="17"/>
      <c r="D9" s="17"/>
      <c r="E9" s="18" t="s">
        <v>19</v>
      </c>
      <c r="F9" s="59">
        <v>100</v>
      </c>
      <c r="G9" s="55"/>
      <c r="H9" s="56">
        <f t="shared" si="0"/>
        <v>0</v>
      </c>
      <c r="I9" s="57"/>
      <c r="J9" s="56">
        <f t="shared" si="1"/>
        <v>0</v>
      </c>
      <c r="K9" s="56">
        <f t="shared" si="2"/>
        <v>0</v>
      </c>
      <c r="L9" s="52"/>
      <c r="M9" s="58"/>
      <c r="N9" s="58"/>
      <c r="O9" s="58"/>
      <c r="P9" s="58"/>
    </row>
    <row r="10" spans="1:16" ht="26.25" customHeight="1">
      <c r="A10" s="18">
        <v>4</v>
      </c>
      <c r="B10" s="53" t="s">
        <v>31</v>
      </c>
      <c r="C10" s="17"/>
      <c r="D10" s="17"/>
      <c r="E10" s="18" t="s">
        <v>19</v>
      </c>
      <c r="F10" s="59">
        <v>100</v>
      </c>
      <c r="G10" s="55"/>
      <c r="H10" s="56">
        <f t="shared" si="0"/>
        <v>0</v>
      </c>
      <c r="I10" s="57"/>
      <c r="J10" s="56">
        <f t="shared" si="1"/>
        <v>0</v>
      </c>
      <c r="K10" s="56">
        <f t="shared" si="2"/>
        <v>0</v>
      </c>
      <c r="L10" s="52"/>
      <c r="M10" s="58"/>
      <c r="N10" s="58"/>
      <c r="O10" s="58"/>
      <c r="P10" s="58"/>
    </row>
    <row r="11" spans="1:16" ht="26.25" customHeight="1">
      <c r="A11" s="18">
        <v>5</v>
      </c>
      <c r="B11" s="53" t="s">
        <v>32</v>
      </c>
      <c r="C11" s="17"/>
      <c r="D11" s="17"/>
      <c r="E11" s="18" t="s">
        <v>19</v>
      </c>
      <c r="F11" s="59">
        <v>100</v>
      </c>
      <c r="G11" s="55"/>
      <c r="H11" s="56">
        <f t="shared" si="0"/>
        <v>0</v>
      </c>
      <c r="I11" s="57"/>
      <c r="J11" s="56">
        <f t="shared" si="1"/>
        <v>0</v>
      </c>
      <c r="K11" s="56">
        <f t="shared" si="2"/>
        <v>0</v>
      </c>
      <c r="M11" s="58"/>
      <c r="N11" s="58"/>
      <c r="O11" s="58"/>
      <c r="P11" s="58"/>
    </row>
    <row r="12" spans="1:16" ht="27" customHeight="1" thickBot="1">
      <c r="A12" s="18">
        <v>6</v>
      </c>
      <c r="B12" s="53" t="s">
        <v>33</v>
      </c>
      <c r="C12" s="17"/>
      <c r="D12" s="17"/>
      <c r="E12" s="18" t="s">
        <v>19</v>
      </c>
      <c r="F12" s="59">
        <v>150</v>
      </c>
      <c r="G12" s="55"/>
      <c r="H12" s="56">
        <f t="shared" si="0"/>
        <v>0</v>
      </c>
      <c r="I12" s="57"/>
      <c r="J12" s="60">
        <f t="shared" si="1"/>
        <v>0</v>
      </c>
      <c r="K12" s="55">
        <f t="shared" si="2"/>
        <v>0</v>
      </c>
      <c r="M12" s="58"/>
      <c r="N12" s="58"/>
      <c r="O12" s="58"/>
      <c r="P12" s="58"/>
    </row>
    <row r="13" spans="1:15" ht="21" customHeight="1" thickBot="1">
      <c r="A13" s="61" t="s">
        <v>0</v>
      </c>
      <c r="B13" s="62" t="s">
        <v>20</v>
      </c>
      <c r="C13" s="63"/>
      <c r="D13" s="63"/>
      <c r="E13" s="63"/>
      <c r="F13" s="63"/>
      <c r="G13" s="64"/>
      <c r="H13" s="65">
        <f>SUM(H7:H12)</f>
        <v>0</v>
      </c>
      <c r="I13" s="66" t="s">
        <v>0</v>
      </c>
      <c r="J13" s="66"/>
      <c r="K13" s="65">
        <f>SUM(K7:K12)</f>
        <v>0</v>
      </c>
      <c r="M13" s="67"/>
      <c r="O13" s="67"/>
    </row>
    <row r="14" spans="8:11" ht="12.75">
      <c r="H14" s="8" t="s">
        <v>0</v>
      </c>
      <c r="K14" s="8" t="s">
        <v>0</v>
      </c>
    </row>
    <row r="15" spans="2:11" ht="12.75">
      <c r="B15" s="51" t="s">
        <v>34</v>
      </c>
      <c r="H15" s="8" t="s">
        <v>0</v>
      </c>
      <c r="K15" s="8" t="s">
        <v>0</v>
      </c>
    </row>
    <row r="16" spans="1:11" ht="12.75" customHeight="1">
      <c r="A16" s="88" t="s">
        <v>35</v>
      </c>
      <c r="B16" s="88"/>
      <c r="C16" s="88"/>
      <c r="D16" s="88"/>
      <c r="E16" s="88"/>
      <c r="F16" s="88"/>
      <c r="G16" s="88"/>
      <c r="H16" s="88"/>
      <c r="I16" s="88"/>
      <c r="J16" s="88"/>
      <c r="K16" s="8" t="s">
        <v>0</v>
      </c>
    </row>
    <row r="17" spans="1:11" ht="42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t="s">
        <v>0</v>
      </c>
    </row>
  </sheetData>
  <sheetProtection/>
  <mergeCells count="3">
    <mergeCell ref="A3:C3"/>
    <mergeCell ref="A1:C1"/>
    <mergeCell ref="A16:J17"/>
  </mergeCells>
  <printOptions/>
  <pageMargins left="0.3" right="0.2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8">
      <selection activeCell="B20" sqref="B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6" max="6" width="8.25390625" style="0" customWidth="1"/>
    <col min="7" max="7" width="12.003906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2.25390625" style="0" customWidth="1"/>
  </cols>
  <sheetData>
    <row r="1" s="1" customFormat="1" ht="12.75">
      <c r="A1" s="1" t="s">
        <v>25</v>
      </c>
    </row>
    <row r="3" spans="1:3" s="1" customFormat="1" ht="12.75">
      <c r="A3" s="87" t="s">
        <v>41</v>
      </c>
      <c r="B3" s="87"/>
      <c r="C3" s="87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53.25" customHeight="1">
      <c r="A7" s="18" t="s">
        <v>18</v>
      </c>
      <c r="B7" s="10" t="s">
        <v>45</v>
      </c>
      <c r="C7" s="17"/>
      <c r="D7" s="17"/>
      <c r="E7" s="18" t="s">
        <v>19</v>
      </c>
      <c r="F7" s="19">
        <v>500</v>
      </c>
      <c r="G7" s="20"/>
      <c r="H7" s="22">
        <f>F7*G7</f>
        <v>0</v>
      </c>
      <c r="I7" s="21"/>
      <c r="J7" s="22">
        <f>H7*I7</f>
        <v>0</v>
      </c>
      <c r="K7" s="22">
        <f>H7+J7</f>
        <v>0</v>
      </c>
    </row>
    <row r="8" spans="1:11" ht="53.25" customHeight="1">
      <c r="A8" s="18" t="s">
        <v>21</v>
      </c>
      <c r="B8" s="10" t="s">
        <v>46</v>
      </c>
      <c r="C8" s="17"/>
      <c r="D8" s="17"/>
      <c r="E8" s="18" t="s">
        <v>19</v>
      </c>
      <c r="F8" s="19">
        <v>5000</v>
      </c>
      <c r="G8" s="20"/>
      <c r="H8" s="22">
        <f>F8*G8</f>
        <v>0</v>
      </c>
      <c r="I8" s="21"/>
      <c r="J8" s="22">
        <f>H8*I8</f>
        <v>0</v>
      </c>
      <c r="K8" s="22">
        <f>H8+J8</f>
        <v>0</v>
      </c>
    </row>
    <row r="9" spans="1:11" ht="53.25" customHeight="1">
      <c r="A9" s="23" t="s">
        <v>22</v>
      </c>
      <c r="B9" s="10" t="s">
        <v>47</v>
      </c>
      <c r="C9" s="17"/>
      <c r="D9" s="17"/>
      <c r="E9" s="18" t="s">
        <v>19</v>
      </c>
      <c r="F9" s="19">
        <v>1000</v>
      </c>
      <c r="G9" s="20"/>
      <c r="H9" s="22">
        <f>F9*G9</f>
        <v>0</v>
      </c>
      <c r="I9" s="21"/>
      <c r="J9" s="22">
        <f>H9*I9</f>
        <v>0</v>
      </c>
      <c r="K9" s="22">
        <f>H9+J9</f>
        <v>0</v>
      </c>
    </row>
    <row r="10" spans="1:11" ht="21" customHeight="1" thickBot="1">
      <c r="A10" s="9" t="s">
        <v>0</v>
      </c>
      <c r="B10" s="12" t="s">
        <v>20</v>
      </c>
      <c r="C10" s="13"/>
      <c r="D10" s="13"/>
      <c r="E10" s="13"/>
      <c r="F10" s="13"/>
      <c r="G10" s="16"/>
      <c r="H10" s="15">
        <f>SUM(H7:H9)</f>
        <v>0</v>
      </c>
      <c r="K10" s="24">
        <f>SUM(K7:K9)</f>
        <v>0</v>
      </c>
    </row>
    <row r="11" spans="8:11" ht="12.75">
      <c r="H11" s="8" t="s">
        <v>0</v>
      </c>
      <c r="K11" s="8" t="s">
        <v>0</v>
      </c>
    </row>
    <row r="12" spans="1:11" ht="81.75" customHeight="1">
      <c r="A12" s="89" t="s">
        <v>44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ht="12.75">
      <c r="K13" t="s">
        <v>0</v>
      </c>
    </row>
    <row r="14" spans="3:12" ht="12.75">
      <c r="C14" s="51" t="s">
        <v>34</v>
      </c>
      <c r="I14" s="8" t="s">
        <v>0</v>
      </c>
      <c r="L14" s="83"/>
    </row>
    <row r="15" spans="2:12" ht="12.75">
      <c r="B15" s="88" t="s">
        <v>35</v>
      </c>
      <c r="C15" s="88"/>
      <c r="D15" s="88"/>
      <c r="E15" s="88"/>
      <c r="F15" s="88"/>
      <c r="G15" s="88"/>
      <c r="H15" s="88"/>
      <c r="I15" s="88"/>
      <c r="J15" s="88"/>
      <c r="K15" s="88"/>
      <c r="L15" s="84"/>
    </row>
    <row r="16" spans="2:12" ht="47.25" customHeigh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5"/>
    </row>
    <row r="21" ht="13.5" thickBot="1"/>
    <row r="22" ht="13.5" thickBot="1">
      <c r="J22" s="86"/>
    </row>
  </sheetData>
  <sheetProtection/>
  <mergeCells count="3">
    <mergeCell ref="A3:C3"/>
    <mergeCell ref="A12:K12"/>
    <mergeCell ref="B15:K16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7" max="7" width="9.375" style="0" customWidth="1"/>
    <col min="8" max="8" width="11.00390625" style="0" customWidth="1"/>
    <col min="9" max="9" width="6.25390625" style="0" customWidth="1"/>
    <col min="10" max="10" width="8.875" style="0" customWidth="1"/>
    <col min="11" max="11" width="12.00390625" style="0" customWidth="1"/>
  </cols>
  <sheetData>
    <row r="1" s="1" customFormat="1" ht="12.75">
      <c r="A1" s="1" t="s">
        <v>25</v>
      </c>
    </row>
    <row r="3" spans="1:3" s="1" customFormat="1" ht="12.75">
      <c r="A3" s="87" t="s">
        <v>43</v>
      </c>
      <c r="B3" s="87"/>
      <c r="C3" s="87"/>
    </row>
    <row r="5" spans="1:11" ht="91.5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</row>
    <row r="7" spans="1:11" ht="97.5" customHeight="1" thickBot="1">
      <c r="A7" s="18" t="s">
        <v>18</v>
      </c>
      <c r="B7" s="10" t="s">
        <v>23</v>
      </c>
      <c r="C7" s="17"/>
      <c r="D7" s="17"/>
      <c r="E7" s="18" t="s">
        <v>19</v>
      </c>
      <c r="F7" s="19">
        <v>6500</v>
      </c>
      <c r="G7" s="20"/>
      <c r="H7" s="22">
        <f>F7*G7</f>
        <v>0</v>
      </c>
      <c r="I7" s="21"/>
      <c r="J7" s="22">
        <f>H7*I7</f>
        <v>0</v>
      </c>
      <c r="K7" s="22">
        <f>H7+J7</f>
        <v>0</v>
      </c>
    </row>
    <row r="8" spans="1:11" ht="21" customHeight="1" thickBot="1">
      <c r="A8" s="11" t="s">
        <v>0</v>
      </c>
      <c r="B8" s="12" t="s">
        <v>20</v>
      </c>
      <c r="C8" s="13"/>
      <c r="D8" s="13"/>
      <c r="E8" s="13"/>
      <c r="F8" s="13"/>
      <c r="G8" s="13"/>
      <c r="H8" s="14">
        <f>SUM(H7:H7)</f>
        <v>0</v>
      </c>
      <c r="K8" s="25">
        <f>SUM(K7:K7)</f>
        <v>0</v>
      </c>
    </row>
    <row r="9" spans="8:11" ht="12.75">
      <c r="H9" s="8" t="s">
        <v>0</v>
      </c>
      <c r="K9" s="26" t="s">
        <v>0</v>
      </c>
    </row>
    <row r="10" spans="8:11" ht="12.75">
      <c r="H10" s="8" t="s">
        <v>0</v>
      </c>
      <c r="K10" s="27" t="s">
        <v>0</v>
      </c>
    </row>
    <row r="12" spans="3:9" ht="12.75">
      <c r="C12" s="51" t="s">
        <v>34</v>
      </c>
      <c r="I12" s="8" t="s">
        <v>0</v>
      </c>
    </row>
    <row r="13" spans="2:11" ht="12.75">
      <c r="B13" s="88" t="s">
        <v>35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 ht="54.75" customHeight="1">
      <c r="B14" s="88"/>
      <c r="C14" s="88"/>
      <c r="D14" s="88"/>
      <c r="E14" s="88"/>
      <c r="F14" s="88"/>
      <c r="G14" s="88"/>
      <c r="H14" s="88"/>
      <c r="I14" s="88"/>
      <c r="J14" s="88"/>
      <c r="K14" s="88"/>
    </row>
  </sheetData>
  <sheetProtection/>
  <mergeCells count="2">
    <mergeCell ref="A3:C3"/>
    <mergeCell ref="B13:K14"/>
  </mergeCells>
  <printOptions/>
  <pageMargins left="0.7874015748031497" right="0.22" top="0.984251968503937" bottom="0.14" header="0.5118110236220472" footer="0.1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0.625" style="0" customWidth="1"/>
    <col min="5" max="5" width="6.125" style="0" customWidth="1"/>
    <col min="7" max="7" width="9.375" style="0" customWidth="1"/>
    <col min="8" max="8" width="11.00390625" style="0" customWidth="1"/>
    <col min="9" max="9" width="6.25390625" style="0" customWidth="1"/>
    <col min="10" max="10" width="8.875" style="0" customWidth="1"/>
    <col min="11" max="11" width="12.00390625" style="0" customWidth="1"/>
  </cols>
  <sheetData>
    <row r="1" spans="1:12" ht="12.7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91" t="s">
        <v>42</v>
      </c>
      <c r="B3" s="91"/>
      <c r="C3" s="91"/>
      <c r="D3" s="28"/>
      <c r="E3" s="28"/>
      <c r="F3" s="28"/>
      <c r="G3" s="28"/>
      <c r="H3" s="28"/>
      <c r="I3" s="28"/>
      <c r="J3" s="28"/>
      <c r="K3" s="28"/>
      <c r="L3" s="28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63.75">
      <c r="A5" s="30" t="s">
        <v>1</v>
      </c>
      <c r="B5" s="30" t="s">
        <v>2</v>
      </c>
      <c r="C5" s="31" t="s">
        <v>3</v>
      </c>
      <c r="D5" s="31" t="s">
        <v>4</v>
      </c>
      <c r="E5" s="30" t="s">
        <v>5</v>
      </c>
      <c r="F5" s="30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29"/>
    </row>
    <row r="6" spans="1:12" ht="12.75">
      <c r="A6" s="32"/>
      <c r="B6" s="33"/>
      <c r="C6" s="33"/>
      <c r="D6" s="33"/>
      <c r="E6" s="33"/>
      <c r="F6" s="34" t="s">
        <v>12</v>
      </c>
      <c r="G6" s="35" t="s">
        <v>13</v>
      </c>
      <c r="H6" s="35" t="s">
        <v>14</v>
      </c>
      <c r="I6" s="34" t="s">
        <v>15</v>
      </c>
      <c r="J6" s="35" t="s">
        <v>16</v>
      </c>
      <c r="K6" s="35" t="s">
        <v>17</v>
      </c>
      <c r="L6" s="29"/>
    </row>
    <row r="7" spans="1:12" ht="102.75" thickBot="1">
      <c r="A7" s="36" t="s">
        <v>18</v>
      </c>
      <c r="B7" s="37" t="s">
        <v>24</v>
      </c>
      <c r="C7" s="38"/>
      <c r="D7" s="38"/>
      <c r="E7" s="36" t="s">
        <v>19</v>
      </c>
      <c r="F7" s="39">
        <v>100</v>
      </c>
      <c r="G7" s="40"/>
      <c r="H7" s="41">
        <f>F7*G7</f>
        <v>0</v>
      </c>
      <c r="I7" s="42"/>
      <c r="J7" s="41">
        <f>H7*I7</f>
        <v>0</v>
      </c>
      <c r="K7" s="41">
        <f>H7+J7</f>
        <v>0</v>
      </c>
      <c r="L7" s="29"/>
    </row>
    <row r="8" spans="1:12" ht="15.75" thickBot="1">
      <c r="A8" s="43" t="s">
        <v>0</v>
      </c>
      <c r="B8" s="44" t="s">
        <v>20</v>
      </c>
      <c r="C8" s="45"/>
      <c r="D8" s="45"/>
      <c r="E8" s="45"/>
      <c r="F8" s="45"/>
      <c r="G8" s="45"/>
      <c r="H8" s="46">
        <f>SUM(H7:H7)</f>
        <v>0</v>
      </c>
      <c r="I8" s="29"/>
      <c r="J8" s="29"/>
      <c r="K8" s="47">
        <f>SUM(K7:K7)</f>
        <v>0</v>
      </c>
      <c r="L8" s="29"/>
    </row>
    <row r="9" spans="1:12" ht="12.75">
      <c r="A9" s="29"/>
      <c r="B9" s="29"/>
      <c r="C9" s="29"/>
      <c r="D9" s="29"/>
      <c r="E9" s="29"/>
      <c r="F9" s="29"/>
      <c r="G9" s="29"/>
      <c r="H9" s="48" t="s">
        <v>0</v>
      </c>
      <c r="I9" s="29"/>
      <c r="J9" s="29"/>
      <c r="K9" s="49" t="s">
        <v>0</v>
      </c>
      <c r="L9" s="29"/>
    </row>
    <row r="10" spans="1:12" ht="12.75">
      <c r="A10" s="29"/>
      <c r="B10" s="29"/>
      <c r="C10" s="29"/>
      <c r="D10" s="29"/>
      <c r="E10" s="29"/>
      <c r="F10" s="29"/>
      <c r="G10" s="29"/>
      <c r="H10" s="48" t="s">
        <v>0</v>
      </c>
      <c r="I10" s="29"/>
      <c r="J10" s="29"/>
      <c r="K10" s="50" t="s">
        <v>0</v>
      </c>
      <c r="L10" s="29"/>
    </row>
    <row r="11" spans="3:9" ht="12.75">
      <c r="C11" s="51" t="s">
        <v>34</v>
      </c>
      <c r="I11" s="8" t="s">
        <v>0</v>
      </c>
    </row>
    <row r="12" spans="2:11" ht="12.75">
      <c r="B12" s="88" t="s">
        <v>35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57.75" customHeight="1">
      <c r="B13" s="88"/>
      <c r="C13" s="88"/>
      <c r="D13" s="88"/>
      <c r="E13" s="88"/>
      <c r="F13" s="88"/>
      <c r="G13" s="88"/>
      <c r="H13" s="88"/>
      <c r="I13" s="88"/>
      <c r="J13" s="88"/>
      <c r="K13" s="88"/>
    </row>
  </sheetData>
  <sheetProtection/>
  <mergeCells count="2">
    <mergeCell ref="A3:C3"/>
    <mergeCell ref="B12:K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2013-04-25T12:58:40Z</cp:lastPrinted>
  <dcterms:created xsi:type="dcterms:W3CDTF">1997-02-26T13:46:56Z</dcterms:created>
  <dcterms:modified xsi:type="dcterms:W3CDTF">2013-05-10T08:54:00Z</dcterms:modified>
  <cp:category/>
  <cp:version/>
  <cp:contentType/>
  <cp:contentStatus/>
</cp:coreProperties>
</file>