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<sst xmlns="http://schemas.openxmlformats.org/spreadsheetml/2006/main" count="74" uniqueCount="43">
  <si>
    <t xml:space="preserve"> </t>
  </si>
  <si>
    <t>L.p.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</si>
  <si>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</si>
  <si>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</si>
  <si>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</si>
  <si>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</si>
  <si>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</si>
  <si>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</si>
  <si>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</si>
  <si>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</si>
  <si>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</si>
  <si>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</si>
  <si>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</si>
  <si>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</si>
  <si>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</si>
  <si>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</si>
  <si>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</si>
  <si>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3.</t>
  </si>
  <si>
    <t>Kapilary heparynizowane</t>
  </si>
  <si>
    <t>4.</t>
  </si>
  <si>
    <t>5.</t>
  </si>
  <si>
    <t>Materiał kontrolny</t>
  </si>
  <si>
    <t>Heparyna litowa</t>
  </si>
  <si>
    <t>150 gaz/elektrolity</t>
  </si>
  <si>
    <t>1op. -200 szt</t>
  </si>
  <si>
    <t>3 x 10 szt</t>
  </si>
  <si>
    <t>5 x 5ml</t>
  </si>
  <si>
    <t>Cena netto zestawu</t>
  </si>
  <si>
    <t>Odczynniki - 
Kaseta odczynnikowa</t>
  </si>
  <si>
    <t>Ilość opakowań na 24 miesiące</t>
  </si>
  <si>
    <t>Załacznik nr 2  -  FORMULARZ CENOWY</t>
  </si>
  <si>
    <t>Zawartość opakowania</t>
  </si>
  <si>
    <r>
      <t xml:space="preserve">PAKIET 1 - </t>
    </r>
    <r>
      <rPr>
        <b/>
        <sz val="8"/>
        <rFont val="Arial CE"/>
        <family val="0"/>
      </rPr>
      <t>Odczynniki,  materiały kontrolne i zużywalne do użycia na analizatorze Gem Premier 3000 firmy Instrumentation Laboratory</t>
    </r>
  </si>
  <si>
    <t>Odczynniki/kasety</t>
  </si>
  <si>
    <t>Kalibratory i kontrole</t>
  </si>
  <si>
    <t>Materiały zużywalne</t>
  </si>
  <si>
    <t>Ilość miesięcy</t>
  </si>
  <si>
    <t>Cena netto dzierżawy 2 aparatów miesięcznie</t>
  </si>
  <si>
    <t>PAKIET 2 - Dzierżawa 2 aparatów do gazometri  na 12500 oznaczeń wraz z dostawą odczynników,materiałów kontrolnychi zużywalnych na 24 miesiące.</t>
  </si>
  <si>
    <t>Dzierżawa 2 aparatów na 24 miesiące</t>
  </si>
  <si>
    <t xml:space="preserve">Brak wypełnienia kolumny -Nazwa handlowa i producent - wymaganymi informacjami spowoduje odrzucenie oferty na pdostawie art. 89 ust. 1 pkt 2 Pzp.  </t>
  </si>
  <si>
    <t>W przypadku nie stosowania u danego Wykonawcy numeru katalogowego należy zaznaczyć to w formularzu cenowym zapisem np.: -nie stosuje-.</t>
  </si>
  <si>
    <t>UWAGA!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</si>
</sst>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5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20" borderId="11" xfId="0" applyNumberFormat="1" applyFont="1" applyFill="1" applyBorder="1" applyAlignment="1">
      <alignment horizontal="right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4" fontId="2" fillId="20" borderId="14" xfId="0" applyNumberFormat="1" applyFont="1" applyFill="1" applyBorder="1" applyAlignment="1">
      <alignment horizontal="right"/>
    </xf>
    <xf numFmtId="8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vertical="top"/>
    </xf>
    <xf numFmtId="0" fontId="21" fillId="20" borderId="16" xfId="0" applyFont="1" applyFill="1" applyBorder="1" applyAlignment="1">
      <alignment horizontal="left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9" fontId="0" fillId="20" borderId="10" xfId="0" applyNumberFormat="1" applyFont="1" applyFill="1" applyBorder="1" applyAlignment="1">
      <alignment/>
    </xf>
    <xf numFmtId="0" fontId="21" fillId="20" borderId="15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wrapText="1"/>
    </xf>
    <xf numFmtId="3" fontId="0" fillId="20" borderId="15" xfId="0" applyNumberFormat="1" applyFont="1" applyFill="1" applyBorder="1" applyAlignment="1">
      <alignment horizontal="center"/>
    </xf>
    <xf numFmtId="4" fontId="0" fillId="20" borderId="15" xfId="0" applyNumberFormat="1" applyFont="1" applyFill="1" applyBorder="1" applyAlignment="1">
      <alignment/>
    </xf>
    <xf numFmtId="0" fontId="0" fillId="20" borderId="15" xfId="0" applyFont="1" applyFill="1" applyBorder="1" applyAlignment="1">
      <alignment vertical="top"/>
    </xf>
    <xf numFmtId="0" fontId="21" fillId="20" borderId="15" xfId="0" applyFont="1" applyFill="1" applyBorder="1" applyAlignment="1">
      <alignment horizontal="left" vertical="center" wrapText="1"/>
    </xf>
    <xf numFmtId="3" fontId="1" fillId="20" borderId="10" xfId="0" applyNumberFormat="1" applyFont="1" applyFill="1" applyBorder="1" applyAlignment="1">
      <alignment horizontal="center" wrapText="1"/>
    </xf>
    <xf numFmtId="4" fontId="1" fillId="2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375" style="0" customWidth="1"/>
    <col min="4" max="4" width="11.125" style="0" customWidth="1"/>
    <col min="5" max="5" width="11.253906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4" s="1" customFormat="1" ht="12.75">
      <c r="A1" s="52" t="s">
        <v>30</v>
      </c>
      <c r="B1" s="52"/>
      <c r="C1" s="52"/>
      <c r="D1" s="52"/>
    </row>
    <row r="3" spans="1:11" s="1" customFormat="1" ht="12.7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ht="51" customHeight="1">
      <c r="A5" s="2" t="s">
        <v>1</v>
      </c>
      <c r="B5" s="2" t="s">
        <v>2</v>
      </c>
      <c r="C5" s="3" t="s">
        <v>31</v>
      </c>
      <c r="D5" s="3" t="s">
        <v>3</v>
      </c>
      <c r="E5" s="3" t="s">
        <v>4</v>
      </c>
      <c r="F5" s="14" t="s">
        <v>29</v>
      </c>
      <c r="G5" s="3" t="s">
        <v>27</v>
      </c>
      <c r="H5" s="3" t="s">
        <v>5</v>
      </c>
      <c r="I5" s="3" t="s">
        <v>6</v>
      </c>
      <c r="J5" s="3" t="s">
        <v>7</v>
      </c>
      <c r="K5" s="3" t="s">
        <v>8</v>
      </c>
    </row>
    <row r="6" spans="1:11" ht="12.75">
      <c r="A6" s="4"/>
      <c r="B6" s="5"/>
      <c r="C6" s="5"/>
      <c r="D6" s="5"/>
      <c r="E6" s="5"/>
      <c r="F6" s="6" t="s">
        <v>9</v>
      </c>
      <c r="G6" s="7" t="s">
        <v>10</v>
      </c>
      <c r="H6" s="7" t="s">
        <v>11</v>
      </c>
      <c r="I6" s="6" t="s">
        <v>12</v>
      </c>
      <c r="J6" s="7" t="s">
        <v>13</v>
      </c>
      <c r="K6" s="7" t="s">
        <v>14</v>
      </c>
    </row>
    <row r="7" spans="1:11" ht="23.25" customHeight="1">
      <c r="A7" s="15" t="s">
        <v>15</v>
      </c>
      <c r="B7" s="16" t="s">
        <v>28</v>
      </c>
      <c r="C7" s="16" t="s">
        <v>23</v>
      </c>
      <c r="D7" s="17"/>
      <c r="E7" s="17"/>
      <c r="F7" s="18">
        <v>48</v>
      </c>
      <c r="G7" s="19"/>
      <c r="H7" s="20">
        <f>F7*G7</f>
        <v>0</v>
      </c>
      <c r="I7" s="21"/>
      <c r="J7" s="20">
        <f>H7*I7</f>
        <v>0</v>
      </c>
      <c r="K7" s="20">
        <f>H7+J7</f>
        <v>0</v>
      </c>
    </row>
    <row r="8" spans="1:11" ht="23.25" customHeight="1">
      <c r="A8" s="15" t="s">
        <v>17</v>
      </c>
      <c r="B8" s="16" t="s">
        <v>18</v>
      </c>
      <c r="C8" s="16" t="s">
        <v>24</v>
      </c>
      <c r="D8" s="17"/>
      <c r="E8" s="17"/>
      <c r="F8" s="18">
        <v>48</v>
      </c>
      <c r="G8" s="19"/>
      <c r="H8" s="20">
        <f>F8*G8</f>
        <v>0</v>
      </c>
      <c r="I8" s="21"/>
      <c r="J8" s="20">
        <f>H8*I8</f>
        <v>0</v>
      </c>
      <c r="K8" s="20">
        <f>H8+J8</f>
        <v>0</v>
      </c>
    </row>
    <row r="9" spans="1:11" ht="23.25" customHeight="1">
      <c r="A9" s="15" t="s">
        <v>19</v>
      </c>
      <c r="B9" s="16" t="s">
        <v>21</v>
      </c>
      <c r="C9" s="16" t="s">
        <v>25</v>
      </c>
      <c r="D9" s="17"/>
      <c r="E9" s="17"/>
      <c r="F9" s="18">
        <v>12</v>
      </c>
      <c r="G9" s="19"/>
      <c r="H9" s="20">
        <f>F9*G9</f>
        <v>0</v>
      </c>
      <c r="I9" s="21"/>
      <c r="J9" s="20">
        <f>H9*I9</f>
        <v>0</v>
      </c>
      <c r="K9" s="20">
        <f>H9+J9</f>
        <v>0</v>
      </c>
    </row>
    <row r="10" spans="1:11" ht="23.25" customHeight="1">
      <c r="A10" s="22" t="s">
        <v>20</v>
      </c>
      <c r="B10" s="23" t="s">
        <v>22</v>
      </c>
      <c r="C10" s="23" t="s">
        <v>26</v>
      </c>
      <c r="D10" s="24"/>
      <c r="E10" s="24"/>
      <c r="F10" s="25">
        <v>4</v>
      </c>
      <c r="G10" s="20"/>
      <c r="H10" s="20">
        <f>F10*G10</f>
        <v>0</v>
      </c>
      <c r="I10" s="21"/>
      <c r="J10" s="20">
        <f>H10*I10</f>
        <v>0</v>
      </c>
      <c r="K10" s="20">
        <f>H10+J10</f>
        <v>0</v>
      </c>
    </row>
    <row r="11" spans="1:11" ht="21" customHeight="1" thickBot="1">
      <c r="A11" s="10" t="s">
        <v>0</v>
      </c>
      <c r="B11" s="11" t="s">
        <v>16</v>
      </c>
      <c r="C11" s="11"/>
      <c r="D11" s="12"/>
      <c r="E11" s="12"/>
      <c r="F11" s="12"/>
      <c r="G11" s="13"/>
      <c r="H11" s="9">
        <f>SUM(H7:H10)</f>
        <v>0</v>
      </c>
      <c r="I11" t="s">
        <v>0</v>
      </c>
      <c r="K11" s="9">
        <f>SUM(K7:K10)</f>
        <v>0</v>
      </c>
    </row>
    <row r="12" spans="8:11" ht="12.75">
      <c r="H12" s="8" t="s">
        <v>0</v>
      </c>
      <c r="K12" s="8" t="s">
        <v>0</v>
      </c>
    </row>
    <row r="13" spans="2:11" ht="12.75">
      <c r="B13" s="49" t="s">
        <v>42</v>
      </c>
      <c r="H13" s="8" t="s">
        <v>0</v>
      </c>
      <c r="K13" s="8" t="s">
        <v>0</v>
      </c>
    </row>
    <row r="14" spans="2:12" ht="12.75">
      <c r="B14" s="50" t="s">
        <v>41</v>
      </c>
      <c r="C14" s="50"/>
      <c r="D14" s="50"/>
      <c r="E14" s="50"/>
      <c r="F14" s="50"/>
      <c r="G14" s="50"/>
      <c r="H14" s="51"/>
      <c r="I14" s="50"/>
      <c r="J14" s="50"/>
      <c r="K14" s="51"/>
      <c r="L14" s="50"/>
    </row>
    <row r="15" spans="2:12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4" t="s">
        <v>40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12.7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ht="12.7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</sheetData>
  <sheetProtection/>
  <mergeCells count="3">
    <mergeCell ref="A1:D1"/>
    <mergeCell ref="A3:K3"/>
    <mergeCell ref="B16:L18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375" style="0" customWidth="1"/>
    <col min="4" max="4" width="11.125" style="0" customWidth="1"/>
    <col min="5" max="5" width="19.87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11" ht="12.75">
      <c r="A1" s="52" t="s">
        <v>30</v>
      </c>
      <c r="B1" s="52"/>
      <c r="C1" s="52"/>
      <c r="D1" s="52"/>
      <c r="E1" s="1"/>
      <c r="F1" s="1"/>
      <c r="G1" s="1"/>
      <c r="H1" s="1"/>
      <c r="I1" s="1"/>
      <c r="J1" s="1"/>
      <c r="K1" s="1"/>
    </row>
    <row r="3" spans="1:12" ht="12.7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5" spans="1:11" ht="51">
      <c r="A5" s="2" t="s">
        <v>1</v>
      </c>
      <c r="B5" s="2" t="s">
        <v>2</v>
      </c>
      <c r="C5" s="3" t="s">
        <v>31</v>
      </c>
      <c r="D5" s="3" t="s">
        <v>3</v>
      </c>
      <c r="E5" s="3" t="s">
        <v>4</v>
      </c>
      <c r="F5" s="14" t="s">
        <v>29</v>
      </c>
      <c r="G5" s="3" t="s">
        <v>27</v>
      </c>
      <c r="H5" s="3" t="s">
        <v>5</v>
      </c>
      <c r="I5" s="3" t="s">
        <v>6</v>
      </c>
      <c r="J5" s="3" t="s">
        <v>7</v>
      </c>
      <c r="K5" s="3" t="s">
        <v>8</v>
      </c>
    </row>
    <row r="6" spans="1:11" ht="12.75">
      <c r="A6" s="4"/>
      <c r="B6" s="5"/>
      <c r="C6" s="5"/>
      <c r="D6" s="5"/>
      <c r="E6" s="5"/>
      <c r="F6" s="6" t="s">
        <v>9</v>
      </c>
      <c r="G6" s="7" t="s">
        <v>10</v>
      </c>
      <c r="H6" s="7" t="s">
        <v>11</v>
      </c>
      <c r="I6" s="6" t="s">
        <v>12</v>
      </c>
      <c r="J6" s="7" t="s">
        <v>13</v>
      </c>
      <c r="K6" s="7" t="s">
        <v>14</v>
      </c>
    </row>
    <row r="7" spans="1:11" ht="12.75">
      <c r="A7" s="45"/>
      <c r="B7" s="46" t="s">
        <v>33</v>
      </c>
      <c r="C7" s="41"/>
      <c r="D7" s="42"/>
      <c r="E7" s="42"/>
      <c r="F7" s="43"/>
      <c r="G7" s="44"/>
      <c r="H7" s="39"/>
      <c r="I7" s="40"/>
      <c r="J7" s="39"/>
      <c r="K7" s="39"/>
    </row>
    <row r="8" spans="1:11" ht="24.75" customHeight="1">
      <c r="A8" s="15">
        <v>1</v>
      </c>
      <c r="B8" s="26"/>
      <c r="C8" s="32"/>
      <c r="D8" s="17"/>
      <c r="E8" s="17"/>
      <c r="F8" s="18"/>
      <c r="G8" s="19"/>
      <c r="H8" s="20">
        <f aca="true" t="shared" si="0" ref="H8:H15">F8*G8</f>
        <v>0</v>
      </c>
      <c r="I8" s="21"/>
      <c r="J8" s="20">
        <f aca="true" t="shared" si="1" ref="J8:J15">H8*I8</f>
        <v>0</v>
      </c>
      <c r="K8" s="20">
        <f aca="true" t="shared" si="2" ref="K8:K15">H8+J8</f>
        <v>0</v>
      </c>
    </row>
    <row r="9" spans="1:11" ht="25.5" customHeight="1">
      <c r="A9" s="15">
        <v>2</v>
      </c>
      <c r="B9" s="26"/>
      <c r="C9" s="32"/>
      <c r="D9" s="17"/>
      <c r="E9" s="17"/>
      <c r="F9" s="18"/>
      <c r="G9" s="19"/>
      <c r="H9" s="20">
        <f t="shared" si="0"/>
        <v>0</v>
      </c>
      <c r="I9" s="21"/>
      <c r="J9" s="20">
        <f t="shared" si="1"/>
        <v>0</v>
      </c>
      <c r="K9" s="20">
        <f t="shared" si="2"/>
        <v>0</v>
      </c>
    </row>
    <row r="10" spans="1:11" ht="12.75">
      <c r="A10" s="45"/>
      <c r="B10" s="46" t="s">
        <v>34</v>
      </c>
      <c r="C10" s="41"/>
      <c r="D10" s="42"/>
      <c r="E10" s="42"/>
      <c r="F10" s="43"/>
      <c r="G10" s="44"/>
      <c r="H10" s="39"/>
      <c r="I10" s="40"/>
      <c r="J10" s="39"/>
      <c r="K10" s="39"/>
    </row>
    <row r="11" spans="1:11" ht="24.75" customHeight="1">
      <c r="A11" s="15">
        <v>3</v>
      </c>
      <c r="B11" s="26"/>
      <c r="C11" s="32"/>
      <c r="D11" s="17"/>
      <c r="E11" s="17"/>
      <c r="F11" s="18"/>
      <c r="G11" s="19"/>
      <c r="H11" s="20">
        <f t="shared" si="0"/>
        <v>0</v>
      </c>
      <c r="I11" s="21"/>
      <c r="J11" s="20">
        <f t="shared" si="1"/>
        <v>0</v>
      </c>
      <c r="K11" s="20">
        <f t="shared" si="2"/>
        <v>0</v>
      </c>
    </row>
    <row r="12" spans="1:11" ht="25.5" customHeight="1">
      <c r="A12" s="15">
        <v>4</v>
      </c>
      <c r="B12" s="26"/>
      <c r="C12" s="32"/>
      <c r="D12" s="17"/>
      <c r="E12" s="17"/>
      <c r="F12" s="18"/>
      <c r="G12" s="19"/>
      <c r="H12" s="20">
        <f t="shared" si="0"/>
        <v>0</v>
      </c>
      <c r="I12" s="21"/>
      <c r="J12" s="20">
        <f t="shared" si="1"/>
        <v>0</v>
      </c>
      <c r="K12" s="20">
        <f t="shared" si="2"/>
        <v>0</v>
      </c>
    </row>
    <row r="13" spans="1:11" ht="12.75">
      <c r="A13" s="45"/>
      <c r="B13" s="46" t="s">
        <v>35</v>
      </c>
      <c r="C13" s="41"/>
      <c r="D13" s="42"/>
      <c r="E13" s="42"/>
      <c r="F13" s="43"/>
      <c r="G13" s="44"/>
      <c r="H13" s="39"/>
      <c r="I13" s="40"/>
      <c r="J13" s="39"/>
      <c r="K13" s="39"/>
    </row>
    <row r="14" spans="1:11" ht="25.5" customHeight="1">
      <c r="A14" s="15">
        <v>5</v>
      </c>
      <c r="B14" s="26"/>
      <c r="C14" s="32"/>
      <c r="D14" s="17"/>
      <c r="E14" s="17"/>
      <c r="F14" s="18"/>
      <c r="G14" s="19"/>
      <c r="H14" s="20">
        <f t="shared" si="0"/>
        <v>0</v>
      </c>
      <c r="I14" s="21"/>
      <c r="J14" s="20">
        <f t="shared" si="1"/>
        <v>0</v>
      </c>
      <c r="K14" s="20">
        <f t="shared" si="2"/>
        <v>0</v>
      </c>
    </row>
    <row r="15" spans="1:11" ht="24.75" customHeight="1">
      <c r="A15" s="15">
        <v>6</v>
      </c>
      <c r="B15" s="26"/>
      <c r="C15" s="32"/>
      <c r="D15" s="17"/>
      <c r="E15" s="17"/>
      <c r="F15" s="18"/>
      <c r="G15" s="19"/>
      <c r="H15" s="20">
        <f t="shared" si="0"/>
        <v>0</v>
      </c>
      <c r="I15" s="21"/>
      <c r="J15" s="20">
        <f t="shared" si="1"/>
        <v>0</v>
      </c>
      <c r="K15" s="20">
        <f t="shared" si="2"/>
        <v>0</v>
      </c>
    </row>
    <row r="16" spans="1:11" ht="57.75" customHeight="1">
      <c r="A16" s="35"/>
      <c r="B16" s="36"/>
      <c r="C16" s="37"/>
      <c r="D16" s="38"/>
      <c r="E16" s="38"/>
      <c r="F16" s="47" t="s">
        <v>36</v>
      </c>
      <c r="G16" s="48" t="s">
        <v>37</v>
      </c>
      <c r="H16" s="39"/>
      <c r="I16" s="40"/>
      <c r="J16" s="39"/>
      <c r="K16" s="39"/>
    </row>
    <row r="17" spans="1:11" ht="24" customHeight="1">
      <c r="A17" s="15"/>
      <c r="B17" s="56" t="s">
        <v>39</v>
      </c>
      <c r="C17" s="57"/>
      <c r="D17" s="17"/>
      <c r="E17" s="17"/>
      <c r="F17" s="18">
        <v>24</v>
      </c>
      <c r="G17" s="19"/>
      <c r="H17" s="20">
        <f>F17*G17</f>
        <v>0</v>
      </c>
      <c r="I17" s="21"/>
      <c r="J17" s="20">
        <f>H17*I17</f>
        <v>0</v>
      </c>
      <c r="K17" s="20">
        <f>H17+J17</f>
        <v>0</v>
      </c>
    </row>
    <row r="18" spans="1:11" ht="15.75" thickBot="1">
      <c r="A18" s="28" t="s">
        <v>0</v>
      </c>
      <c r="B18" s="29" t="s">
        <v>16</v>
      </c>
      <c r="C18" s="29"/>
      <c r="D18" s="30"/>
      <c r="E18" s="30"/>
      <c r="F18" s="30"/>
      <c r="G18" s="31"/>
      <c r="H18" s="27">
        <f>SUM(H7:H17)</f>
        <v>0</v>
      </c>
      <c r="I18" t="s">
        <v>0</v>
      </c>
      <c r="K18" s="9">
        <f>SUM(K7:K17)</f>
        <v>0</v>
      </c>
    </row>
    <row r="20" spans="2:11" ht="12.75">
      <c r="B20" s="49" t="s">
        <v>42</v>
      </c>
      <c r="H20" s="8" t="s">
        <v>0</v>
      </c>
      <c r="K20" s="8" t="s">
        <v>0</v>
      </c>
    </row>
    <row r="21" spans="2:12" ht="12.75">
      <c r="B21" s="50" t="s">
        <v>41</v>
      </c>
      <c r="C21" s="50"/>
      <c r="D21" s="50"/>
      <c r="E21" s="50"/>
      <c r="F21" s="50"/>
      <c r="G21" s="50"/>
      <c r="H21" s="51"/>
      <c r="I21" s="50"/>
      <c r="J21" s="50"/>
      <c r="K21" s="51"/>
      <c r="L21" s="50"/>
    </row>
    <row r="22" spans="2:12" ht="12.75">
      <c r="B22" s="54" t="s">
        <v>40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2:12" ht="6.7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2:12" ht="12.75" hidden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</sheetData>
  <mergeCells count="3">
    <mergeCell ref="A1:D1"/>
    <mergeCell ref="B17:C17"/>
    <mergeCell ref="B22:L24"/>
  </mergeCells>
  <printOptions/>
  <pageMargins left="0.32" right="0.2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2013-04-29T09:46:30Z</cp:lastPrinted>
  <dcterms:created xsi:type="dcterms:W3CDTF">1997-02-26T13:46:56Z</dcterms:created>
  <dcterms:modified xsi:type="dcterms:W3CDTF">2013-05-08T12:32:41Z</dcterms:modified>
  <cp:category/>
  <cp:version/>
  <cp:contentType/>
  <cp:contentStatus/>
</cp:coreProperties>
</file>