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9720" windowHeight="7320" tabRatio="601" activeTab="0"/>
  </bookViews>
  <sheets>
    <sheet name="Pakiet I" sheetId="1" r:id="rId1"/>
  </sheets>
  <externalReferences>
    <externalReference r:id="rId4"/>
    <externalReference r:id="rId5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<sst xmlns="http://schemas.openxmlformats.org/spreadsheetml/2006/main" count="66" uniqueCount="34">
  <si>
    <t xml:space="preserve">  </t>
  </si>
  <si>
    <t>RAZEM</t>
  </si>
  <si>
    <t>Kwota VAT</t>
  </si>
  <si>
    <t xml:space="preserve"> </t>
  </si>
  <si>
    <t>A</t>
  </si>
  <si>
    <t>B</t>
  </si>
  <si>
    <t>C</t>
  </si>
  <si>
    <t>D</t>
  </si>
  <si>
    <t>E</t>
  </si>
  <si>
    <t>F</t>
  </si>
  <si>
    <t>VAT%</t>
  </si>
  <si>
    <t>L.p.</t>
  </si>
  <si>
    <t>1.</t>
  </si>
  <si>
    <t>2.</t>
  </si>
  <si>
    <t>Wartość netto stanowiąca iloczyn                        A X B = C</t>
  </si>
  <si>
    <t>Nr kat.</t>
  </si>
  <si>
    <t>Cena netto za 1 op.</t>
  </si>
  <si>
    <t>3.</t>
  </si>
  <si>
    <t>Zawartość opakowania</t>
  </si>
  <si>
    <t>Nazwa</t>
  </si>
  <si>
    <t>Wartość brutto stanowiąca sumę                      C + E = F</t>
  </si>
  <si>
    <t>Załącznik nr 2 - Formularz cenowy</t>
  </si>
  <si>
    <t>Ilość op.na 36 mc.</t>
  </si>
  <si>
    <t>DZIERŻAWA ANALIZATORA</t>
  </si>
  <si>
    <t>Ilość 
miesięcy</t>
  </si>
  <si>
    <t>Opłata  za dzierżawę
miesiąć/netto</t>
  </si>
  <si>
    <t>Nazwa aparatu 5 diff</t>
  </si>
  <si>
    <t>Nazwa aparatu 3 diff</t>
  </si>
  <si>
    <t>Wartość netto stanowiąca iloczyn kolumn AxB</t>
  </si>
  <si>
    <t xml:space="preserve">CAŁKOWITA WARTOŚĆ PAKIETU </t>
  </si>
  <si>
    <t>Pakiet - odczynniki materiały zużywalne i kontrole potrzebne do wykonania 104 000 morfologii w okresie 36 mc., 5 diff</t>
  </si>
  <si>
    <t>Pakiet  - odczynniki materiały zużywalne i kontrole potrzebne do wykonania 25 000 morfologii w okresie 36 mc., 3 diff</t>
  </si>
  <si>
    <t>…</t>
  </si>
  <si>
    <t>Wartość brutto stanowiąca sumę kolumn C+E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</si>
</sst>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000\ &quot;zł&quot;;[Red]\-#,##0.0000\ &quot;zł&quot;"/>
    <numFmt numFmtId="166" formatCode="#,##0.00\ &quot;zł&quot;"/>
    <numFmt numFmtId="167" formatCode="#,##0.0000_ ;[Red]\-#,##0.0000\ "/>
    <numFmt numFmtId="168" formatCode="#,##0.00_ ;[Red]\-#,##0.00\ "/>
    <numFmt numFmtId="169" formatCode="&quot;€&quot;#,##0;\-&quot;€&quot;#,##0"/>
    <numFmt numFmtId="170" formatCode="&quot;€&quot;#,##0;[Red]\-&quot;€&quot;#,##0"/>
    <numFmt numFmtId="171" formatCode="&quot;€&quot;#,##0.00;\-&quot;€&quot;#,##0.00"/>
    <numFmt numFmtId="172" formatCode="&quot;€&quot;#,##0.00;[Red]\-&quot;€&quot;#,##0.00"/>
    <numFmt numFmtId="173" formatCode="_-&quot;€&quot;* #,##0_-;\-&quot;€&quot;* #,##0_-;_-&quot;€&quot;* &quot;-&quot;_-;_-@_-"/>
    <numFmt numFmtId="174" formatCode="_-* #,##0_-;\-* #,##0_-;_-* &quot;-&quot;_-;_-@_-"/>
    <numFmt numFmtId="175" formatCode="_-&quot;€&quot;* #,##0.00_-;\-&quot;€&quot;* #,##0.00_-;_-&quot;€&quot;* &quot;-&quot;??_-;_-@_-"/>
    <numFmt numFmtId="176" formatCode="_-* #,##0.00_-;\-* #,##0.00_-;_-* &quot;-&quot;??_-;_-@_-"/>
    <numFmt numFmtId="177" formatCode="#,##0.0000"/>
    <numFmt numFmtId="178" formatCode="#,##0.000"/>
    <numFmt numFmtId="179" formatCode="#,##0.0"/>
    <numFmt numFmtId="180" formatCode="#\ ?/?"/>
    <numFmt numFmtId="181" formatCode="0.000"/>
    <numFmt numFmtId="182" formatCode="[$-415]d\ mmmm\ yyyy"/>
    <numFmt numFmtId="183" formatCode="#,##0.0000\ [$€-1];[Red]\-#,##0.0000\ [$€-1]"/>
    <numFmt numFmtId="184" formatCode="0.0000"/>
    <numFmt numFmtId="185" formatCode="&quot;Tak&quot;;&quot;Tak&quot;;&quot;Nie&quot;"/>
    <numFmt numFmtId="186" formatCode="&quot;Prawda&quot;;&quot;Prawda&quot;;&quot;Fałsz&quot;"/>
    <numFmt numFmtId="187" formatCode="&quot;Włączone&quot;;&quot;Włączone&quot;;&quot;Wyłączone&quot;"/>
    <numFmt numFmtId="188" formatCode="[$€-2]\ #,##0.00_);[Red]\([$€-2]\ #,##0.00\)"/>
    <numFmt numFmtId="189" formatCode="#,##0.0000\ &quot;zł&quot;"/>
    <numFmt numFmtId="190" formatCode="#,##0.000\ &quot;zł&quot;;[Red]\-#,##0.000\ &quot;zł&quot;"/>
    <numFmt numFmtId="191" formatCode="#,##0\ [$€-1];[Red]\-#,##0\ [$€-1]"/>
    <numFmt numFmtId="192" formatCode="#,##0\ &quot;zł&quot;"/>
    <numFmt numFmtId="193" formatCode="_(* #,##0.00_);_(* \(#,##0.00\);_(* &quot;-&quot;??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#,##0.00\ [$€-1];[Red]\-#,##0.00\ [$€-1]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 vertical="top"/>
      <protection/>
    </xf>
    <xf numFmtId="0" fontId="14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24" borderId="0" xfId="0" applyFont="1" applyFill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wrapText="1"/>
    </xf>
    <xf numFmtId="8" fontId="2" fillId="0" borderId="0" xfId="0" applyNumberFormat="1" applyFont="1" applyAlignment="1">
      <alignment/>
    </xf>
    <xf numFmtId="0" fontId="3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8" fontId="2" fillId="0" borderId="10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68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8" fontId="3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8" fontId="3" fillId="0" borderId="0" xfId="0" applyNumberFormat="1" applyFont="1" applyBorder="1" applyAlignment="1">
      <alignment/>
    </xf>
    <xf numFmtId="8" fontId="0" fillId="0" borderId="11" xfId="0" applyNumberFormat="1" applyBorder="1" applyAlignment="1">
      <alignment/>
    </xf>
    <xf numFmtId="0" fontId="22" fillId="0" borderId="12" xfId="0" applyNumberFormat="1" applyFont="1" applyBorder="1" applyAlignment="1">
      <alignment vertical="center"/>
    </xf>
    <xf numFmtId="0" fontId="23" fillId="20" borderId="13" xfId="0" applyFont="1" applyFill="1" applyBorder="1" applyAlignment="1">
      <alignment vertical="center"/>
    </xf>
    <xf numFmtId="0" fontId="22" fillId="20" borderId="0" xfId="0" applyFont="1" applyFill="1" applyBorder="1" applyAlignment="1">
      <alignment/>
    </xf>
    <xf numFmtId="0" fontId="2" fillId="20" borderId="14" xfId="0" applyFont="1" applyFill="1" applyBorder="1" applyAlignment="1">
      <alignment horizontal="left" vertical="center" wrapText="1"/>
    </xf>
    <xf numFmtId="0" fontId="2" fillId="20" borderId="15" xfId="0" applyFont="1" applyFill="1" applyBorder="1" applyAlignment="1">
      <alignment horizontal="left" vertical="center" wrapText="1"/>
    </xf>
    <xf numFmtId="3" fontId="2" fillId="20" borderId="15" xfId="0" applyNumberFormat="1" applyFont="1" applyFill="1" applyBorder="1" applyAlignment="1">
      <alignment horizontal="center" vertical="center"/>
    </xf>
    <xf numFmtId="168" fontId="2" fillId="20" borderId="15" xfId="0" applyNumberFormat="1" applyFont="1" applyFill="1" applyBorder="1" applyAlignment="1">
      <alignment horizontal="center" vertical="center"/>
    </xf>
    <xf numFmtId="9" fontId="2" fillId="20" borderId="15" xfId="0" applyNumberFormat="1" applyFont="1" applyFill="1" applyBorder="1" applyAlignment="1">
      <alignment horizontal="center" vertical="center"/>
    </xf>
    <xf numFmtId="8" fontId="2" fillId="20" borderId="16" xfId="0" applyNumberFormat="1" applyFont="1" applyFill="1" applyBorder="1" applyAlignment="1">
      <alignment horizontal="center" vertical="center"/>
    </xf>
    <xf numFmtId="8" fontId="2" fillId="20" borderId="15" xfId="0" applyNumberFormat="1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left" vertic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 applyProtection="1">
      <alignment horizontal="center"/>
      <protection hidden="1"/>
    </xf>
    <xf numFmtId="0" fontId="27" fillId="0" borderId="10" xfId="0" applyFont="1" applyFill="1" applyBorder="1" applyAlignment="1" applyProtection="1">
      <alignment horizontal="center"/>
      <protection hidden="1"/>
    </xf>
    <xf numFmtId="0" fontId="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 applyProtection="1">
      <alignment/>
      <protection hidden="1"/>
    </xf>
    <xf numFmtId="40" fontId="2" fillId="0" borderId="10" xfId="0" applyNumberFormat="1" applyFont="1" applyBorder="1" applyAlignment="1">
      <alignment horizontal="right" vertical="justify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1" max="1" width="4.57421875" style="0" customWidth="1"/>
    <col min="2" max="2" width="40.28125" style="0" customWidth="1"/>
    <col min="3" max="3" width="9.421875" style="0" customWidth="1"/>
    <col min="4" max="4" width="12.00390625" style="0" customWidth="1"/>
    <col min="5" max="5" width="7.00390625" style="0" customWidth="1"/>
    <col min="6" max="6" width="11.8515625" style="0" customWidth="1"/>
    <col min="7" max="7" width="15.00390625" style="0" customWidth="1"/>
    <col min="8" max="8" width="6.57421875" style="0" customWidth="1"/>
    <col min="9" max="9" width="9.7109375" style="0" customWidth="1"/>
    <col min="10" max="10" width="12.8515625" style="0" customWidth="1"/>
  </cols>
  <sheetData>
    <row r="1" s="20" customFormat="1" ht="12.75">
      <c r="A1" s="20" t="s">
        <v>21</v>
      </c>
    </row>
    <row r="2" s="20" customFormat="1" ht="12.75">
      <c r="B2" s="20" t="s">
        <v>30</v>
      </c>
    </row>
    <row r="3" spans="2:10" ht="13.5" customHeight="1">
      <c r="B3" s="17"/>
      <c r="C3" s="4"/>
      <c r="D3" s="4"/>
      <c r="E3" s="4"/>
      <c r="F3" s="4"/>
      <c r="G3" s="4"/>
      <c r="H3" s="4"/>
      <c r="I3" s="4"/>
      <c r="J3" s="4"/>
    </row>
    <row r="4" spans="1:10" s="2" customFormat="1" ht="56.25" customHeight="1">
      <c r="A4" s="5" t="s">
        <v>11</v>
      </c>
      <c r="B4" s="16" t="s">
        <v>19</v>
      </c>
      <c r="C4" s="16" t="s">
        <v>15</v>
      </c>
      <c r="D4" s="16" t="s">
        <v>18</v>
      </c>
      <c r="E4" s="5" t="s">
        <v>22</v>
      </c>
      <c r="F4" s="5" t="s">
        <v>16</v>
      </c>
      <c r="G4" s="5" t="s">
        <v>14</v>
      </c>
      <c r="H4" s="5" t="s">
        <v>10</v>
      </c>
      <c r="I4" s="5" t="s">
        <v>2</v>
      </c>
      <c r="J4" s="5" t="s">
        <v>20</v>
      </c>
    </row>
    <row r="5" spans="1:10" s="3" customFormat="1" ht="12.75">
      <c r="A5" s="9"/>
      <c r="B5" s="6"/>
      <c r="C5" s="6"/>
      <c r="D5" s="6"/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</row>
    <row r="6" spans="1:10" ht="12.75">
      <c r="A6" s="10" t="s">
        <v>12</v>
      </c>
      <c r="B6" s="37"/>
      <c r="C6" s="38"/>
      <c r="D6" s="39"/>
      <c r="E6" s="15"/>
      <c r="F6" s="43"/>
      <c r="G6" s="14">
        <f>F6*E6</f>
        <v>0</v>
      </c>
      <c r="H6" s="12"/>
      <c r="I6" s="11">
        <f>G6*H6</f>
        <v>0</v>
      </c>
      <c r="J6" s="11">
        <f>G6+I6</f>
        <v>0</v>
      </c>
    </row>
    <row r="7" spans="1:10" ht="12.75">
      <c r="A7" s="10" t="s">
        <v>13</v>
      </c>
      <c r="B7" s="37"/>
      <c r="C7" s="38"/>
      <c r="D7" s="40"/>
      <c r="E7" s="15"/>
      <c r="F7" s="43"/>
      <c r="G7" s="14">
        <f>F7*E7</f>
        <v>0</v>
      </c>
      <c r="H7" s="12"/>
      <c r="I7" s="11">
        <f>G7*H7</f>
        <v>0</v>
      </c>
      <c r="J7" s="11">
        <f>G7+I7</f>
        <v>0</v>
      </c>
    </row>
    <row r="8" spans="1:10" ht="12.75">
      <c r="A8" s="10" t="s">
        <v>17</v>
      </c>
      <c r="B8" s="37"/>
      <c r="C8" s="38"/>
      <c r="D8" s="41"/>
      <c r="E8" s="15"/>
      <c r="F8" s="43"/>
      <c r="G8" s="14">
        <f>F8*E8</f>
        <v>0</v>
      </c>
      <c r="H8" s="12"/>
      <c r="I8" s="11">
        <f>G8*H8</f>
        <v>0</v>
      </c>
      <c r="J8" s="11">
        <f>G8+I8</f>
        <v>0</v>
      </c>
    </row>
    <row r="9" spans="1:10" ht="12.75">
      <c r="A9" s="10" t="s">
        <v>32</v>
      </c>
      <c r="B9" s="42"/>
      <c r="C9" s="39"/>
      <c r="D9" s="41"/>
      <c r="E9" s="15"/>
      <c r="F9" s="43"/>
      <c r="G9" s="14">
        <f>F9*E9</f>
        <v>0</v>
      </c>
      <c r="H9" s="12"/>
      <c r="I9" s="11">
        <f>G9*H9</f>
        <v>0</v>
      </c>
      <c r="J9" s="11">
        <f>G9+I9</f>
        <v>0</v>
      </c>
    </row>
    <row r="10" spans="1:10" ht="12.75">
      <c r="A10" s="36" t="s">
        <v>23</v>
      </c>
      <c r="B10" s="29"/>
      <c r="C10" s="30"/>
      <c r="D10" s="30"/>
      <c r="E10" s="31"/>
      <c r="F10" s="32"/>
      <c r="G10" s="32"/>
      <c r="H10" s="33"/>
      <c r="I10" s="35"/>
      <c r="J10" s="34"/>
    </row>
    <row r="11" spans="1:10" ht="48">
      <c r="A11" s="26"/>
      <c r="B11" s="52" t="s">
        <v>26</v>
      </c>
      <c r="C11" s="27"/>
      <c r="D11" s="28"/>
      <c r="E11" s="49" t="s">
        <v>24</v>
      </c>
      <c r="F11" s="49" t="s">
        <v>25</v>
      </c>
      <c r="G11" s="50" t="s">
        <v>28</v>
      </c>
      <c r="H11" s="51"/>
      <c r="I11" s="50" t="s">
        <v>2</v>
      </c>
      <c r="J11" s="50" t="s">
        <v>33</v>
      </c>
    </row>
    <row r="12" spans="1:10" ht="13.5" thickBot="1">
      <c r="A12" s="10"/>
      <c r="B12" s="13"/>
      <c r="C12" s="13"/>
      <c r="D12" s="13"/>
      <c r="E12" s="15">
        <v>36</v>
      </c>
      <c r="F12" s="14"/>
      <c r="G12" s="14">
        <f>F12*E12</f>
        <v>0</v>
      </c>
      <c r="H12" s="12"/>
      <c r="I12" s="11">
        <f>G12*H12</f>
        <v>0</v>
      </c>
      <c r="J12" s="11">
        <f>G12+I12</f>
        <v>0</v>
      </c>
    </row>
    <row r="13" spans="1:10" s="1" customFormat="1" ht="12" customHeight="1" thickBot="1">
      <c r="A13" s="53" t="s">
        <v>1</v>
      </c>
      <c r="B13" s="54"/>
      <c r="C13" s="54"/>
      <c r="D13" s="54"/>
      <c r="E13" s="54"/>
      <c r="F13" s="55"/>
      <c r="G13" s="18">
        <f>SUM(G6:G12)</f>
        <v>0</v>
      </c>
      <c r="H13" s="19"/>
      <c r="I13" s="19"/>
      <c r="J13" s="18">
        <f>SUM(J6:J12)</f>
        <v>0</v>
      </c>
    </row>
    <row r="14" spans="2:10" ht="12.75">
      <c r="B14" s="4"/>
      <c r="C14" s="4"/>
      <c r="D14" s="4"/>
      <c r="E14" s="4"/>
      <c r="F14" s="4" t="s">
        <v>0</v>
      </c>
      <c r="G14" s="7" t="s">
        <v>3</v>
      </c>
      <c r="H14" s="4"/>
      <c r="I14" s="4"/>
      <c r="J14" s="7" t="s">
        <v>3</v>
      </c>
    </row>
    <row r="15" spans="1:10" ht="12.75">
      <c r="A15" s="22"/>
      <c r="B15" s="23"/>
      <c r="C15" s="23"/>
      <c r="D15" s="23"/>
      <c r="E15" s="23"/>
      <c r="F15" s="23"/>
      <c r="G15" s="24"/>
      <c r="H15" s="19"/>
      <c r="I15" s="19"/>
      <c r="J15" s="24"/>
    </row>
    <row r="16" spans="1:10" ht="12.75">
      <c r="A16" s="20"/>
      <c r="B16" s="20" t="s">
        <v>31</v>
      </c>
      <c r="C16" s="20"/>
      <c r="D16" s="20"/>
      <c r="E16" s="20"/>
      <c r="F16" s="20"/>
      <c r="G16" s="20"/>
      <c r="H16" s="20"/>
      <c r="I16" s="20"/>
      <c r="J16" s="24"/>
    </row>
    <row r="18" spans="1:10" ht="45">
      <c r="A18" s="5" t="s">
        <v>11</v>
      </c>
      <c r="B18" s="16" t="s">
        <v>19</v>
      </c>
      <c r="C18" s="16" t="s">
        <v>15</v>
      </c>
      <c r="D18" s="16" t="s">
        <v>18</v>
      </c>
      <c r="E18" s="5" t="s">
        <v>22</v>
      </c>
      <c r="F18" s="5" t="s">
        <v>16</v>
      </c>
      <c r="G18" s="5" t="s">
        <v>14</v>
      </c>
      <c r="H18" s="5" t="s">
        <v>10</v>
      </c>
      <c r="I18" s="5" t="s">
        <v>2</v>
      </c>
      <c r="J18" s="5" t="s">
        <v>20</v>
      </c>
    </row>
    <row r="19" spans="1:10" ht="12.75">
      <c r="A19" s="9"/>
      <c r="B19" s="6"/>
      <c r="C19" s="6"/>
      <c r="D19" s="6"/>
      <c r="E19" s="8" t="s">
        <v>4</v>
      </c>
      <c r="F19" s="8" t="s">
        <v>5</v>
      </c>
      <c r="G19" s="8" t="s">
        <v>6</v>
      </c>
      <c r="H19" s="8" t="s">
        <v>7</v>
      </c>
      <c r="I19" s="8" t="s">
        <v>8</v>
      </c>
      <c r="J19" s="8" t="s">
        <v>9</v>
      </c>
    </row>
    <row r="20" spans="1:10" ht="12.75">
      <c r="A20" s="10" t="s">
        <v>12</v>
      </c>
      <c r="B20" s="44"/>
      <c r="C20" s="45"/>
      <c r="D20" s="45"/>
      <c r="E20" s="15"/>
      <c r="F20" s="43"/>
      <c r="G20" s="14">
        <f>F20*E20</f>
        <v>0</v>
      </c>
      <c r="H20" s="12"/>
      <c r="I20" s="11">
        <f>G20*H20</f>
        <v>0</v>
      </c>
      <c r="J20" s="11">
        <f>G20+I20</f>
        <v>0</v>
      </c>
    </row>
    <row r="21" spans="1:10" ht="12.75">
      <c r="A21" s="10" t="s">
        <v>13</v>
      </c>
      <c r="B21" s="46"/>
      <c r="C21" s="45"/>
      <c r="D21" s="45"/>
      <c r="E21" s="15"/>
      <c r="F21" s="43"/>
      <c r="G21" s="14">
        <f>F21*E21</f>
        <v>0</v>
      </c>
      <c r="H21" s="12"/>
      <c r="I21" s="11">
        <f>G21*H21</f>
        <v>0</v>
      </c>
      <c r="J21" s="11">
        <f>G21+I21</f>
        <v>0</v>
      </c>
    </row>
    <row r="22" spans="1:10" ht="12.75">
      <c r="A22" s="10" t="s">
        <v>17</v>
      </c>
      <c r="B22" s="46"/>
      <c r="C22" s="45"/>
      <c r="D22" s="45"/>
      <c r="E22" s="15"/>
      <c r="F22" s="43"/>
      <c r="G22" s="14">
        <f>F22*E22</f>
        <v>0</v>
      </c>
      <c r="H22" s="12"/>
      <c r="I22" s="11">
        <f>G22*H22</f>
        <v>0</v>
      </c>
      <c r="J22" s="11">
        <f>G22+I22</f>
        <v>0</v>
      </c>
    </row>
    <row r="23" spans="1:10" ht="12.75">
      <c r="A23" s="10" t="s">
        <v>32</v>
      </c>
      <c r="B23" s="47"/>
      <c r="C23" s="48"/>
      <c r="D23" s="48"/>
      <c r="E23" s="15"/>
      <c r="F23" s="43"/>
      <c r="G23" s="14">
        <f>F23*E23</f>
        <v>0</v>
      </c>
      <c r="H23" s="12"/>
      <c r="I23" s="11">
        <f>G23*H23</f>
        <v>0</v>
      </c>
      <c r="J23" s="11">
        <f>G23+I23</f>
        <v>0</v>
      </c>
    </row>
    <row r="24" spans="1:10" ht="12.75">
      <c r="A24" s="36" t="s">
        <v>23</v>
      </c>
      <c r="B24" s="29"/>
      <c r="C24" s="30"/>
      <c r="D24" s="30"/>
      <c r="E24" s="31"/>
      <c r="F24" s="32"/>
      <c r="G24" s="32"/>
      <c r="H24" s="33"/>
      <c r="I24" s="35"/>
      <c r="J24" s="34"/>
    </row>
    <row r="25" spans="1:10" ht="48">
      <c r="A25" s="26"/>
      <c r="B25" s="52" t="s">
        <v>27</v>
      </c>
      <c r="C25" s="27"/>
      <c r="D25" s="28"/>
      <c r="E25" s="49" t="s">
        <v>24</v>
      </c>
      <c r="F25" s="49" t="s">
        <v>25</v>
      </c>
      <c r="G25" s="50" t="s">
        <v>28</v>
      </c>
      <c r="H25" s="51"/>
      <c r="I25" s="50" t="s">
        <v>2</v>
      </c>
      <c r="J25" s="50" t="s">
        <v>33</v>
      </c>
    </row>
    <row r="26" spans="1:10" ht="13.5" thickBot="1">
      <c r="A26" s="10"/>
      <c r="B26" s="13"/>
      <c r="C26" s="13"/>
      <c r="D26" s="13"/>
      <c r="E26" s="15">
        <v>36</v>
      </c>
      <c r="F26" s="14"/>
      <c r="G26" s="14">
        <f>F26*E26</f>
        <v>0</v>
      </c>
      <c r="H26" s="12"/>
      <c r="I26" s="11">
        <f>G26*H26</f>
        <v>0</v>
      </c>
      <c r="J26" s="11">
        <f>G26+I26</f>
        <v>0</v>
      </c>
    </row>
    <row r="27" spans="1:10" ht="13.5" thickBot="1">
      <c r="A27" s="53" t="s">
        <v>1</v>
      </c>
      <c r="B27" s="56"/>
      <c r="C27" s="56"/>
      <c r="D27" s="56"/>
      <c r="E27" s="56"/>
      <c r="F27" s="57"/>
      <c r="G27" s="18">
        <f>SUM(G20:G26)</f>
        <v>0</v>
      </c>
      <c r="H27" s="19"/>
      <c r="I27" s="19"/>
      <c r="J27" s="18">
        <f>SUM(J20:J26)</f>
        <v>0</v>
      </c>
    </row>
    <row r="28" spans="2:10" ht="12.75">
      <c r="B28" s="4"/>
      <c r="C28" s="4"/>
      <c r="D28" s="4"/>
      <c r="E28" s="4"/>
      <c r="F28" s="4" t="s">
        <v>0</v>
      </c>
      <c r="G28" s="7" t="s">
        <v>3</v>
      </c>
      <c r="H28" s="4"/>
      <c r="I28" s="4"/>
      <c r="J28" s="7" t="s">
        <v>3</v>
      </c>
    </row>
    <row r="29" ht="13.5" thickBot="1"/>
    <row r="30" spans="2:10" ht="16.5" thickBot="1">
      <c r="B30" s="21" t="s">
        <v>29</v>
      </c>
      <c r="G30" s="25">
        <f>G27+G13</f>
        <v>0</v>
      </c>
      <c r="J30" s="25">
        <f>J27+J13</f>
        <v>0</v>
      </c>
    </row>
    <row r="33" spans="8:9" ht="15.75">
      <c r="H33" s="58"/>
      <c r="I33" s="58"/>
    </row>
  </sheetData>
  <sheetProtection/>
  <mergeCells count="3">
    <mergeCell ref="A13:F13"/>
    <mergeCell ref="A27:F27"/>
    <mergeCell ref="H33:I33"/>
  </mergeCells>
  <printOptions/>
  <pageMargins left="0.35" right="0.31" top="0.49" bottom="0.51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Abbott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Abbott Laboratories</dc:creator>
  <cp:keywords/>
  <dc:description/>
  <cp:lastModifiedBy> </cp:lastModifiedBy>
  <cp:lastPrinted>2013-09-17T10:00:37Z</cp:lastPrinted>
  <dcterms:created xsi:type="dcterms:W3CDTF">2004-10-19T10:13:41Z</dcterms:created>
  <dcterms:modified xsi:type="dcterms:W3CDTF">2013-09-17T11:31:58Z</dcterms:modified>
  <cp:category/>
  <cp:version/>
  <cp:contentType/>
  <cp:contentStatus/>
</cp:coreProperties>
</file>