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445" activeTab="0"/>
  </bookViews>
  <sheets>
    <sheet name="zal_2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<sst xmlns="http://schemas.openxmlformats.org/spreadsheetml/2006/main" count="65" uniqueCount="48">
  <si>
    <t>Nazwa oznaczenia</t>
  </si>
  <si>
    <t>Nazwa odczynnika</t>
  </si>
  <si>
    <t>VAT%</t>
  </si>
  <si>
    <t>Czas protrombinowy (PT)</t>
  </si>
  <si>
    <t>Czas kaolinowo-kefalinowy (APTT)</t>
  </si>
  <si>
    <t>Fibrynogen</t>
  </si>
  <si>
    <t>D-Dimer</t>
  </si>
  <si>
    <t>L.p.</t>
  </si>
  <si>
    <t>ATIII</t>
  </si>
  <si>
    <t>Białko C</t>
  </si>
  <si>
    <t>Nazwa aparatu</t>
  </si>
  <si>
    <t>Orientacyjne ilości odczynników dodatkowych oraz kalibratorów, kontroli i materiałów zużywalnych</t>
  </si>
  <si>
    <t>A</t>
  </si>
  <si>
    <t>B</t>
  </si>
  <si>
    <t>C</t>
  </si>
  <si>
    <t>D</t>
  </si>
  <si>
    <t>E</t>
  </si>
  <si>
    <t>F</t>
  </si>
  <si>
    <t>Wartość netto stanowiąca iloczyn                A X B = C</t>
  </si>
  <si>
    <t>Kwota VAT</t>
  </si>
  <si>
    <t>Wartość brutto stanowiąca sumę                     C + E = F</t>
  </si>
  <si>
    <t>Okres dzierżawy              (36 miesięcy)</t>
  </si>
  <si>
    <t>Cena netto czynszu dzierżawnego na 1 miesiąc</t>
  </si>
  <si>
    <t>Czynsz dzierżawny aparatu</t>
  </si>
  <si>
    <t xml:space="preserve">SUMA - odczynniki i dzierżawa aparatu </t>
  </si>
  <si>
    <t>Wartość netto stanowiąca iloczyn               A  X  B  =  C</t>
  </si>
  <si>
    <t>VAT %</t>
  </si>
  <si>
    <t>Cena jednostkowa netto za opakowanie</t>
  </si>
  <si>
    <t>Nr katalogowy</t>
  </si>
  <si>
    <t xml:space="preserve"> Szacunkowa ilość oznaczeń (na 36 miesięcy)</t>
  </si>
  <si>
    <t>Ilość testów z opakowania</t>
  </si>
  <si>
    <t>Ilość potrzebnych opakowań odczynnika na 36 miesięcy</t>
  </si>
  <si>
    <t>Wielkość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</si>
  <si>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</si>
  <si>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</si>
  <si>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</si>
  <si>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</si>
  <si>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</si>
  <si>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</si>
  <si>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</si>
  <si>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</si>
  <si>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</si>
  <si>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Wartość brutto stanowiąca sumę                  C  +  </t>
    </r>
    <r>
      <rPr>
        <b/>
        <sz val="11"/>
        <color indexed="8"/>
        <rFont val="Arial"/>
        <family val="2"/>
      </rPr>
      <t>E</t>
    </r>
    <r>
      <rPr>
        <b/>
        <sz val="11"/>
        <rFont val="Arial"/>
        <family val="2"/>
      </rPr>
      <t xml:space="preserve">  =  F</t>
    </r>
  </si>
  <si>
    <t>10.</t>
  </si>
  <si>
    <t>11.</t>
  </si>
  <si>
    <t xml:space="preserve"> </t>
  </si>
  <si>
    <t>Załącznik nr 2  -  FORMULARZ CENOWY</t>
  </si>
  <si>
    <t>Odczynniki, materiały zużywalne i kontrole potrzebne do wykonania badań koagulologicznych w okresie 36 mc.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</si>
</sst>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  <numFmt numFmtId="170" formatCode="#,##0.0000\ &quot;zł&quot;;[Red]\-#,##0.0000\ &quot;zł&quot;"/>
    <numFmt numFmtId="171" formatCode="#,##0.00\ &quot;zł&quot;"/>
    <numFmt numFmtId="172" formatCode="#,##0.0000_ ;[Red]\-#,##0.0000\ "/>
    <numFmt numFmtId="173" formatCode="#,##0.00_ ;[Red]\-#,##0.00\ 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.0000"/>
    <numFmt numFmtId="183" formatCode="#,##0.000"/>
    <numFmt numFmtId="184" formatCode="#,##0.0"/>
    <numFmt numFmtId="185" formatCode="#\ ?/?"/>
    <numFmt numFmtId="186" formatCode="0.000"/>
    <numFmt numFmtId="187" formatCode="[$-415]d\ mmmm\ yyyy"/>
    <numFmt numFmtId="188" formatCode="#,##0.0000\ [$€-1];[Red]\-#,##0.0000\ [$€-1]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32">
    <font>
      <sz val="11"/>
      <name val="Arial"/>
      <family val="0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 vertical="top"/>
      <protection/>
    </xf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9" fontId="0" fillId="0" borderId="10" xfId="5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3" fontId="1" fillId="0" borderId="10" xfId="42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5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3" fontId="0" fillId="0" borderId="10" xfId="42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2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3" fontId="29" fillId="20" borderId="10" xfId="42" applyFont="1" applyFill="1" applyBorder="1" applyAlignment="1">
      <alignment horizontal="center" vertical="center"/>
    </xf>
    <xf numFmtId="4" fontId="29" fillId="20" borderId="10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9" fontId="29" fillId="20" borderId="10" xfId="56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0" fillId="0" borderId="10" xfId="56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4" fillId="20" borderId="11" xfId="0" applyFont="1" applyFill="1" applyBorder="1" applyAlignment="1" quotePrefix="1">
      <alignment horizontal="center" vertical="center"/>
    </xf>
    <xf numFmtId="0" fontId="4" fillId="20" borderId="13" xfId="0" applyFont="1" applyFill="1" applyBorder="1" applyAlignment="1" quotePrefix="1">
      <alignment horizontal="center" vertical="center"/>
    </xf>
    <xf numFmtId="0" fontId="4" fillId="20" borderId="14" xfId="0" applyFont="1" applyFill="1" applyBorder="1" applyAlignment="1" quotePrefix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56" applyFont="1" applyFill="1" applyBorder="1" applyAlignment="1">
      <alignment horizontal="center" vertical="center"/>
    </xf>
    <xf numFmtId="4" fontId="0" fillId="0" borderId="10" xfId="5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5" zoomScaleNormal="75" zoomScalePageLayoutView="0" workbookViewId="0" topLeftCell="A1">
      <selection activeCell="G38" sqref="G38"/>
    </sheetView>
  </sheetViews>
  <sheetFormatPr defaultColWidth="9.00390625" defaultRowHeight="14.25"/>
  <cols>
    <col min="1" max="1" width="3.625" style="1" customWidth="1"/>
    <col min="2" max="2" width="29.875" style="0" customWidth="1"/>
    <col min="3" max="3" width="23.625" style="0" customWidth="1"/>
    <col min="4" max="4" width="12.25390625" style="0" customWidth="1"/>
    <col min="5" max="5" width="14.25390625" style="2" customWidth="1"/>
    <col min="6" max="6" width="12.50390625" style="3" customWidth="1"/>
    <col min="7" max="7" width="14.375" style="1" customWidth="1"/>
    <col min="8" max="8" width="14.00390625" style="0" customWidth="1"/>
    <col min="9" max="9" width="15.125" style="4" customWidth="1"/>
    <col min="10" max="10" width="5.625" style="1" customWidth="1"/>
    <col min="11" max="11" width="15.125" style="1" customWidth="1"/>
    <col min="12" max="12" width="15.875" style="4" customWidth="1"/>
  </cols>
  <sheetData>
    <row r="1" spans="1:2" ht="13.5" customHeight="1">
      <c r="A1" s="63" t="s">
        <v>46</v>
      </c>
      <c r="B1" s="63"/>
    </row>
    <row r="2" spans="1:2" ht="13.5" customHeight="1">
      <c r="A2" s="1" t="s">
        <v>45</v>
      </c>
      <c r="B2" t="s">
        <v>45</v>
      </c>
    </row>
    <row r="3" spans="1:2" ht="13.5" customHeight="1">
      <c r="A3" s="1" t="s">
        <v>45</v>
      </c>
      <c r="B3" s="6" t="s">
        <v>47</v>
      </c>
    </row>
    <row r="4" ht="13.5" customHeight="1"/>
    <row r="5" spans="1:12" s="5" customFormat="1" ht="37.5" customHeight="1">
      <c r="A5" s="75" t="s">
        <v>7</v>
      </c>
      <c r="B5" s="71" t="s">
        <v>0</v>
      </c>
      <c r="C5" s="75" t="s">
        <v>1</v>
      </c>
      <c r="D5" s="71" t="s">
        <v>28</v>
      </c>
      <c r="E5" s="71" t="s">
        <v>29</v>
      </c>
      <c r="F5" s="71" t="s">
        <v>30</v>
      </c>
      <c r="G5" s="71" t="s">
        <v>31</v>
      </c>
      <c r="H5" s="71" t="s">
        <v>27</v>
      </c>
      <c r="I5" s="76" t="s">
        <v>18</v>
      </c>
      <c r="J5" s="71" t="s">
        <v>2</v>
      </c>
      <c r="K5" s="71" t="s">
        <v>19</v>
      </c>
      <c r="L5" s="76" t="s">
        <v>20</v>
      </c>
    </row>
    <row r="6" spans="1:12" s="6" customFormat="1" ht="48" customHeight="1">
      <c r="A6" s="75"/>
      <c r="B6" s="71"/>
      <c r="C6" s="75"/>
      <c r="D6" s="71"/>
      <c r="E6" s="71"/>
      <c r="F6" s="71"/>
      <c r="G6" s="71"/>
      <c r="H6" s="71"/>
      <c r="I6" s="76"/>
      <c r="J6" s="71"/>
      <c r="K6" s="85"/>
      <c r="L6" s="76"/>
    </row>
    <row r="7" spans="1:12" s="3" customFormat="1" ht="17.25" customHeight="1">
      <c r="A7" s="43"/>
      <c r="B7" s="43"/>
      <c r="C7" s="43"/>
      <c r="D7" s="43"/>
      <c r="E7" s="43"/>
      <c r="F7" s="43"/>
      <c r="G7" s="50" t="s">
        <v>12</v>
      </c>
      <c r="H7" s="50" t="s">
        <v>13</v>
      </c>
      <c r="I7" s="50" t="s">
        <v>14</v>
      </c>
      <c r="J7" s="50" t="s">
        <v>15</v>
      </c>
      <c r="K7" s="50" t="s">
        <v>16</v>
      </c>
      <c r="L7" s="50" t="s">
        <v>17</v>
      </c>
    </row>
    <row r="8" spans="1:12" s="7" customFormat="1" ht="15">
      <c r="A8" s="20" t="s">
        <v>33</v>
      </c>
      <c r="B8" s="42" t="s">
        <v>3</v>
      </c>
      <c r="C8" s="20"/>
      <c r="D8" s="20"/>
      <c r="E8" s="21">
        <v>32000</v>
      </c>
      <c r="F8" s="20"/>
      <c r="G8" s="20"/>
      <c r="H8" s="22"/>
      <c r="I8" s="23">
        <f>G8*H8</f>
        <v>0</v>
      </c>
      <c r="J8" s="9"/>
      <c r="K8" s="58">
        <f>I8*J8</f>
        <v>0</v>
      </c>
      <c r="L8" s="23">
        <f>I8+K8</f>
        <v>0</v>
      </c>
    </row>
    <row r="9" spans="1:12" s="7" customFormat="1" ht="15">
      <c r="A9" s="20" t="s">
        <v>34</v>
      </c>
      <c r="B9" s="42" t="s">
        <v>4</v>
      </c>
      <c r="C9" s="20"/>
      <c r="D9" s="20"/>
      <c r="E9" s="21">
        <v>32000</v>
      </c>
      <c r="F9" s="20"/>
      <c r="G9" s="20"/>
      <c r="H9" s="22"/>
      <c r="I9" s="23">
        <f aca="true" t="shared" si="0" ref="I9:I25">G9*H9</f>
        <v>0</v>
      </c>
      <c r="J9" s="9"/>
      <c r="K9" s="58">
        <f aca="true" t="shared" si="1" ref="K9:K25">I9*J9</f>
        <v>0</v>
      </c>
      <c r="L9" s="23">
        <f aca="true" t="shared" si="2" ref="L9:L25">I9+K9</f>
        <v>0</v>
      </c>
    </row>
    <row r="10" spans="1:12" s="7" customFormat="1" ht="15">
      <c r="A10" s="20" t="s">
        <v>35</v>
      </c>
      <c r="B10" s="42" t="s">
        <v>5</v>
      </c>
      <c r="C10" s="20"/>
      <c r="D10" s="20"/>
      <c r="E10" s="21">
        <v>32000</v>
      </c>
      <c r="F10" s="20"/>
      <c r="G10" s="20"/>
      <c r="H10" s="22"/>
      <c r="I10" s="23">
        <f t="shared" si="0"/>
        <v>0</v>
      </c>
      <c r="J10" s="9"/>
      <c r="K10" s="58">
        <f t="shared" si="1"/>
        <v>0</v>
      </c>
      <c r="L10" s="23">
        <f t="shared" si="2"/>
        <v>0</v>
      </c>
    </row>
    <row r="11" spans="1:12" s="7" customFormat="1" ht="15">
      <c r="A11" s="20" t="s">
        <v>36</v>
      </c>
      <c r="B11" s="42" t="s">
        <v>8</v>
      </c>
      <c r="C11" s="20"/>
      <c r="D11" s="20"/>
      <c r="E11" s="21">
        <v>700</v>
      </c>
      <c r="F11" s="20"/>
      <c r="G11" s="20"/>
      <c r="H11" s="22"/>
      <c r="I11" s="23">
        <f t="shared" si="0"/>
        <v>0</v>
      </c>
      <c r="J11" s="9"/>
      <c r="K11" s="58">
        <f t="shared" si="1"/>
        <v>0</v>
      </c>
      <c r="L11" s="23">
        <f t="shared" si="2"/>
        <v>0</v>
      </c>
    </row>
    <row r="12" spans="1:12" s="14" customFormat="1" ht="15">
      <c r="A12" s="20" t="s">
        <v>37</v>
      </c>
      <c r="B12" s="11" t="s">
        <v>9</v>
      </c>
      <c r="C12" s="12"/>
      <c r="D12" s="12"/>
      <c r="E12" s="44">
        <v>1100</v>
      </c>
      <c r="F12" s="13"/>
      <c r="G12" s="20"/>
      <c r="H12" s="24"/>
      <c r="I12" s="23">
        <f t="shared" si="0"/>
        <v>0</v>
      </c>
      <c r="J12" s="9"/>
      <c r="K12" s="58">
        <f t="shared" si="1"/>
        <v>0</v>
      </c>
      <c r="L12" s="23">
        <f t="shared" si="2"/>
        <v>0</v>
      </c>
    </row>
    <row r="13" spans="1:12" s="7" customFormat="1" ht="15">
      <c r="A13" s="20" t="s">
        <v>38</v>
      </c>
      <c r="B13" s="42" t="s">
        <v>6</v>
      </c>
      <c r="C13" s="20"/>
      <c r="D13" s="20"/>
      <c r="E13" s="25">
        <v>16000</v>
      </c>
      <c r="F13" s="20"/>
      <c r="G13" s="20"/>
      <c r="H13" s="22"/>
      <c r="I13" s="23">
        <f t="shared" si="0"/>
        <v>0</v>
      </c>
      <c r="J13" s="9"/>
      <c r="K13" s="58">
        <f t="shared" si="1"/>
        <v>0</v>
      </c>
      <c r="L13" s="23">
        <f t="shared" si="2"/>
        <v>0</v>
      </c>
    </row>
    <row r="14" spans="1:12" s="7" customFormat="1" ht="39" customHeight="1">
      <c r="A14" s="20"/>
      <c r="B14" s="71" t="s">
        <v>11</v>
      </c>
      <c r="C14" s="71"/>
      <c r="D14" s="71"/>
      <c r="E14" s="71"/>
      <c r="F14" s="8" t="s">
        <v>32</v>
      </c>
      <c r="G14" s="26"/>
      <c r="H14" s="22"/>
      <c r="I14" s="23"/>
      <c r="J14" s="9"/>
      <c r="K14" s="58"/>
      <c r="L14" s="23"/>
    </row>
    <row r="15" spans="1:12" s="7" customFormat="1" ht="14.25">
      <c r="A15" s="20" t="s">
        <v>33</v>
      </c>
      <c r="B15" s="42"/>
      <c r="C15" s="42"/>
      <c r="D15" s="20"/>
      <c r="E15" s="60"/>
      <c r="F15" s="55"/>
      <c r="G15" s="20"/>
      <c r="H15" s="22"/>
      <c r="I15" s="23">
        <f t="shared" si="0"/>
        <v>0</v>
      </c>
      <c r="J15" s="9"/>
      <c r="K15" s="58">
        <f t="shared" si="1"/>
        <v>0</v>
      </c>
      <c r="L15" s="23">
        <f t="shared" si="2"/>
        <v>0</v>
      </c>
    </row>
    <row r="16" spans="1:12" s="7" customFormat="1" ht="14.25">
      <c r="A16" s="20" t="s">
        <v>34</v>
      </c>
      <c r="B16" s="42"/>
      <c r="C16" s="42"/>
      <c r="D16" s="20"/>
      <c r="E16" s="61"/>
      <c r="F16" s="55"/>
      <c r="G16" s="20"/>
      <c r="H16" s="22"/>
      <c r="I16" s="23">
        <f t="shared" si="0"/>
        <v>0</v>
      </c>
      <c r="J16" s="9"/>
      <c r="K16" s="58">
        <f t="shared" si="1"/>
        <v>0</v>
      </c>
      <c r="L16" s="23">
        <f t="shared" si="2"/>
        <v>0</v>
      </c>
    </row>
    <row r="17" spans="1:12" s="7" customFormat="1" ht="14.25">
      <c r="A17" s="20" t="s">
        <v>35</v>
      </c>
      <c r="B17" s="53"/>
      <c r="C17" s="42"/>
      <c r="D17" s="20"/>
      <c r="E17" s="61"/>
      <c r="F17" s="55"/>
      <c r="G17" s="20"/>
      <c r="H17" s="22"/>
      <c r="I17" s="23">
        <f t="shared" si="0"/>
        <v>0</v>
      </c>
      <c r="J17" s="9"/>
      <c r="K17" s="58">
        <f t="shared" si="1"/>
        <v>0</v>
      </c>
      <c r="L17" s="23">
        <f t="shared" si="2"/>
        <v>0</v>
      </c>
    </row>
    <row r="18" spans="1:12" s="10" customFormat="1" ht="14.25">
      <c r="A18" s="20" t="s">
        <v>36</v>
      </c>
      <c r="B18" s="53"/>
      <c r="C18" s="42"/>
      <c r="D18" s="20"/>
      <c r="E18" s="61"/>
      <c r="F18" s="56"/>
      <c r="G18" s="20"/>
      <c r="H18" s="22"/>
      <c r="I18" s="23">
        <f t="shared" si="0"/>
        <v>0</v>
      </c>
      <c r="J18" s="9"/>
      <c r="K18" s="58">
        <f t="shared" si="1"/>
        <v>0</v>
      </c>
      <c r="L18" s="23">
        <f t="shared" si="2"/>
        <v>0</v>
      </c>
    </row>
    <row r="19" spans="1:12" ht="14.25">
      <c r="A19" s="20" t="s">
        <v>37</v>
      </c>
      <c r="B19" s="53"/>
      <c r="C19" s="42"/>
      <c r="D19" s="20"/>
      <c r="E19" s="61"/>
      <c r="F19" s="57"/>
      <c r="G19" s="20"/>
      <c r="H19" s="22"/>
      <c r="I19" s="23">
        <f t="shared" si="0"/>
        <v>0</v>
      </c>
      <c r="J19" s="9"/>
      <c r="K19" s="58">
        <f t="shared" si="1"/>
        <v>0</v>
      </c>
      <c r="L19" s="23">
        <f t="shared" si="2"/>
        <v>0</v>
      </c>
    </row>
    <row r="20" spans="1:12" ht="14.25">
      <c r="A20" s="20" t="s">
        <v>38</v>
      </c>
      <c r="B20" s="53"/>
      <c r="C20" s="42"/>
      <c r="D20" s="20"/>
      <c r="E20" s="61"/>
      <c r="F20" s="57"/>
      <c r="G20" s="20"/>
      <c r="H20" s="22"/>
      <c r="I20" s="23">
        <f t="shared" si="0"/>
        <v>0</v>
      </c>
      <c r="J20" s="9"/>
      <c r="K20" s="58">
        <f t="shared" si="1"/>
        <v>0</v>
      </c>
      <c r="L20" s="23">
        <f t="shared" si="2"/>
        <v>0</v>
      </c>
    </row>
    <row r="21" spans="1:12" ht="14.25">
      <c r="A21" s="20" t="s">
        <v>39</v>
      </c>
      <c r="B21" s="53"/>
      <c r="C21" s="54"/>
      <c r="D21" s="28"/>
      <c r="E21" s="61"/>
      <c r="F21" s="57"/>
      <c r="G21" s="20"/>
      <c r="H21" s="22"/>
      <c r="I21" s="23">
        <f t="shared" si="0"/>
        <v>0</v>
      </c>
      <c r="J21" s="9"/>
      <c r="K21" s="58">
        <f t="shared" si="1"/>
        <v>0</v>
      </c>
      <c r="L21" s="23">
        <f t="shared" si="2"/>
        <v>0</v>
      </c>
    </row>
    <row r="22" spans="1:12" ht="14.25">
      <c r="A22" s="20" t="s">
        <v>40</v>
      </c>
      <c r="B22" s="53"/>
      <c r="C22" s="42"/>
      <c r="D22" s="20"/>
      <c r="E22" s="61"/>
      <c r="F22" s="57"/>
      <c r="G22" s="20"/>
      <c r="H22" s="22"/>
      <c r="I22" s="23">
        <f t="shared" si="0"/>
        <v>0</v>
      </c>
      <c r="J22" s="9"/>
      <c r="K22" s="58">
        <f t="shared" si="1"/>
        <v>0</v>
      </c>
      <c r="L22" s="23">
        <f t="shared" si="2"/>
        <v>0</v>
      </c>
    </row>
    <row r="23" spans="1:12" ht="14.25">
      <c r="A23" s="20" t="s">
        <v>41</v>
      </c>
      <c r="B23" s="53"/>
      <c r="C23" s="42"/>
      <c r="D23" s="20"/>
      <c r="E23" s="61"/>
      <c r="F23" s="57"/>
      <c r="G23" s="20"/>
      <c r="H23" s="22"/>
      <c r="I23" s="23">
        <f t="shared" si="0"/>
        <v>0</v>
      </c>
      <c r="J23" s="9"/>
      <c r="K23" s="58">
        <f t="shared" si="1"/>
        <v>0</v>
      </c>
      <c r="L23" s="23">
        <f t="shared" si="2"/>
        <v>0</v>
      </c>
    </row>
    <row r="24" spans="1:12" s="70" customFormat="1" ht="14.25">
      <c r="A24" s="64" t="s">
        <v>43</v>
      </c>
      <c r="B24" s="65"/>
      <c r="C24" s="65"/>
      <c r="D24" s="64"/>
      <c r="E24" s="61"/>
      <c r="F24" s="66"/>
      <c r="G24" s="64"/>
      <c r="H24" s="24"/>
      <c r="I24" s="67">
        <f t="shared" si="0"/>
        <v>0</v>
      </c>
      <c r="J24" s="68"/>
      <c r="K24" s="69">
        <f t="shared" si="1"/>
        <v>0</v>
      </c>
      <c r="L24" s="67">
        <f t="shared" si="2"/>
        <v>0</v>
      </c>
    </row>
    <row r="25" spans="1:12" ht="14.25">
      <c r="A25" s="20" t="s">
        <v>44</v>
      </c>
      <c r="B25" s="53"/>
      <c r="C25" s="42"/>
      <c r="D25" s="20"/>
      <c r="E25" s="62"/>
      <c r="F25" s="57"/>
      <c r="G25" s="20"/>
      <c r="H25" s="22"/>
      <c r="I25" s="23">
        <f t="shared" si="0"/>
        <v>0</v>
      </c>
      <c r="J25" s="9"/>
      <c r="K25" s="58">
        <f t="shared" si="1"/>
        <v>0</v>
      </c>
      <c r="L25" s="23">
        <f t="shared" si="2"/>
        <v>0</v>
      </c>
    </row>
    <row r="26" spans="1:12" ht="78.75" customHeight="1">
      <c r="A26" s="20"/>
      <c r="B26" s="83" t="s">
        <v>23</v>
      </c>
      <c r="C26" s="84"/>
      <c r="D26" s="84"/>
      <c r="E26" s="84"/>
      <c r="F26" s="84"/>
      <c r="G26" s="15" t="s">
        <v>21</v>
      </c>
      <c r="H26" s="16" t="s">
        <v>22</v>
      </c>
      <c r="I26" s="17" t="s">
        <v>25</v>
      </c>
      <c r="J26" s="18" t="s">
        <v>26</v>
      </c>
      <c r="K26" s="18" t="s">
        <v>19</v>
      </c>
      <c r="L26" s="17" t="s">
        <v>42</v>
      </c>
    </row>
    <row r="27" spans="1:12" ht="16.5" customHeight="1">
      <c r="A27" s="26" t="s">
        <v>7</v>
      </c>
      <c r="B27" s="77" t="s">
        <v>10</v>
      </c>
      <c r="C27" s="78"/>
      <c r="D27" s="78"/>
      <c r="E27" s="78"/>
      <c r="F27" s="79"/>
      <c r="G27" s="51" t="s">
        <v>12</v>
      </c>
      <c r="H27" s="45" t="s">
        <v>13</v>
      </c>
      <c r="I27" s="46" t="s">
        <v>14</v>
      </c>
      <c r="J27" s="52" t="s">
        <v>15</v>
      </c>
      <c r="K27" s="52" t="s">
        <v>16</v>
      </c>
      <c r="L27" s="46" t="s">
        <v>17</v>
      </c>
    </row>
    <row r="28" spans="1:12" ht="30" customHeight="1" thickBot="1">
      <c r="A28" s="29" t="s">
        <v>33</v>
      </c>
      <c r="B28" s="80"/>
      <c r="C28" s="81"/>
      <c r="D28" s="81"/>
      <c r="E28" s="81"/>
      <c r="F28" s="82"/>
      <c r="G28" s="29">
        <v>36</v>
      </c>
      <c r="H28" s="29"/>
      <c r="I28" s="47">
        <f>G28*H28</f>
        <v>0</v>
      </c>
      <c r="J28" s="30"/>
      <c r="K28" s="47">
        <f>I28*J28</f>
        <v>0</v>
      </c>
      <c r="L28" s="49">
        <f>I28+K28</f>
        <v>0</v>
      </c>
    </row>
    <row r="29" spans="1:12" ht="21.75" customHeight="1" thickBot="1">
      <c r="A29" s="72" t="s">
        <v>24</v>
      </c>
      <c r="B29" s="73"/>
      <c r="C29" s="73"/>
      <c r="D29" s="73"/>
      <c r="E29" s="73"/>
      <c r="F29" s="73"/>
      <c r="G29" s="73"/>
      <c r="H29" s="74"/>
      <c r="I29" s="48">
        <f>SUM(I8:I28)</f>
        <v>0</v>
      </c>
      <c r="J29" s="36"/>
      <c r="K29" s="59">
        <f>SUM(K8:K28)</f>
        <v>0</v>
      </c>
      <c r="L29" s="48">
        <f>SUM(L8:L28)</f>
        <v>0</v>
      </c>
    </row>
    <row r="30" spans="1:12" ht="15">
      <c r="A30" s="31"/>
      <c r="B30" s="27"/>
      <c r="C30" s="27"/>
      <c r="D30" s="27"/>
      <c r="E30" s="19"/>
      <c r="F30" s="19"/>
      <c r="G30" s="27"/>
      <c r="H30" s="27"/>
      <c r="I30" s="32"/>
      <c r="J30" s="27"/>
      <c r="K30" s="27"/>
      <c r="L30" s="32"/>
    </row>
    <row r="31" spans="1:12" ht="15.75">
      <c r="A31" s="27"/>
      <c r="B31" s="27"/>
      <c r="C31" s="33"/>
      <c r="D31" s="34"/>
      <c r="E31" s="34"/>
      <c r="F31" s="35"/>
      <c r="G31" s="27"/>
      <c r="H31" s="27"/>
      <c r="I31" s="32"/>
      <c r="J31" s="27"/>
      <c r="K31" s="27"/>
      <c r="L31" s="32"/>
    </row>
    <row r="32" spans="1:12" ht="14.25">
      <c r="A32" s="27"/>
      <c r="B32" s="27"/>
      <c r="C32" s="27"/>
      <c r="D32" s="36"/>
      <c r="E32" s="37"/>
      <c r="F32" s="36"/>
      <c r="G32" s="27"/>
      <c r="H32" s="27"/>
      <c r="I32" s="32"/>
      <c r="J32" s="27"/>
      <c r="K32" s="27"/>
      <c r="L32" s="32"/>
    </row>
    <row r="33" spans="1:12" ht="14.25">
      <c r="A33" s="27"/>
      <c r="B33" s="27"/>
      <c r="C33" s="27"/>
      <c r="D33" s="36"/>
      <c r="E33" s="38"/>
      <c r="F33" s="36"/>
      <c r="G33" s="27"/>
      <c r="H33" s="27"/>
      <c r="I33" s="32"/>
      <c r="J33" s="27"/>
      <c r="K33" s="27"/>
      <c r="L33" s="32"/>
    </row>
    <row r="34" spans="1:12" ht="14.25">
      <c r="A34" s="27"/>
      <c r="B34" s="27"/>
      <c r="C34" s="38"/>
      <c r="D34" s="36"/>
      <c r="E34" s="39"/>
      <c r="F34" s="36"/>
      <c r="G34" s="27"/>
      <c r="H34" s="27"/>
      <c r="I34" s="32"/>
      <c r="J34" s="27"/>
      <c r="K34" s="27"/>
      <c r="L34" s="32"/>
    </row>
    <row r="35" spans="1:12" ht="14.25">
      <c r="A35" s="27"/>
      <c r="B35" s="27"/>
      <c r="C35" s="38"/>
      <c r="D35" s="36"/>
      <c r="E35" s="39"/>
      <c r="F35" s="36"/>
      <c r="G35" s="27"/>
      <c r="H35" s="27"/>
      <c r="I35" s="32"/>
      <c r="J35" s="27"/>
      <c r="K35" s="27"/>
      <c r="L35" s="32"/>
    </row>
    <row r="36" spans="1:12" ht="14.25">
      <c r="A36" s="27"/>
      <c r="B36" s="27"/>
      <c r="C36" s="38"/>
      <c r="D36" s="36"/>
      <c r="E36" s="40"/>
      <c r="F36" s="41"/>
      <c r="G36" s="27"/>
      <c r="H36" s="27"/>
      <c r="I36" s="32"/>
      <c r="J36" s="27"/>
      <c r="K36" s="27"/>
      <c r="L36" s="32"/>
    </row>
    <row r="37" spans="1:12" ht="14.25">
      <c r="A37" s="27"/>
      <c r="B37" s="27"/>
      <c r="C37" s="38"/>
      <c r="D37" s="36"/>
      <c r="E37" s="40"/>
      <c r="F37" s="19"/>
      <c r="G37" s="27"/>
      <c r="H37" s="27"/>
      <c r="I37" s="32"/>
      <c r="J37" s="27"/>
      <c r="K37" s="27"/>
      <c r="L37" s="32"/>
    </row>
    <row r="38" spans="1:12" ht="14.25">
      <c r="A38" s="27"/>
      <c r="B38" s="27"/>
      <c r="C38" s="27"/>
      <c r="D38" s="27"/>
      <c r="E38" s="19"/>
      <c r="F38" s="19"/>
      <c r="G38" s="27"/>
      <c r="H38" s="27"/>
      <c r="I38" s="32"/>
      <c r="J38" s="27"/>
      <c r="K38" s="27"/>
      <c r="L38" s="32"/>
    </row>
    <row r="39" spans="1:12" ht="14.25">
      <c r="A39" s="27"/>
      <c r="B39" s="27"/>
      <c r="C39" s="27"/>
      <c r="D39" s="27"/>
      <c r="E39" s="19"/>
      <c r="F39" s="19"/>
      <c r="G39" s="27"/>
      <c r="H39" s="27"/>
      <c r="I39" s="32"/>
      <c r="J39" s="27"/>
      <c r="K39" s="27"/>
      <c r="L39" s="32"/>
    </row>
    <row r="40" spans="1:12" ht="14.25">
      <c r="A40" s="27"/>
      <c r="B40" s="27"/>
      <c r="C40" s="27"/>
      <c r="D40" s="27"/>
      <c r="E40" s="19"/>
      <c r="F40" s="19"/>
      <c r="G40" s="27"/>
      <c r="H40" s="27"/>
      <c r="I40" s="32"/>
      <c r="J40" s="27"/>
      <c r="K40" s="27"/>
      <c r="L40" s="32"/>
    </row>
    <row r="41" spans="1:12" ht="14.25">
      <c r="A41" s="27"/>
      <c r="B41" s="27"/>
      <c r="C41" s="27"/>
      <c r="D41" s="27"/>
      <c r="E41" s="19"/>
      <c r="F41" s="19"/>
      <c r="G41" s="27"/>
      <c r="H41" s="27"/>
      <c r="I41" s="32"/>
      <c r="J41" s="27"/>
      <c r="K41" s="27"/>
      <c r="L41" s="32"/>
    </row>
    <row r="42" spans="1:12" ht="14.25">
      <c r="A42" s="27"/>
      <c r="B42" s="27"/>
      <c r="C42" s="27"/>
      <c r="D42" s="27"/>
      <c r="E42" s="19"/>
      <c r="F42" s="19"/>
      <c r="G42" s="27"/>
      <c r="H42" s="27"/>
      <c r="I42" s="32"/>
      <c r="J42" s="27"/>
      <c r="K42" s="27"/>
      <c r="L42" s="32"/>
    </row>
    <row r="43" spans="1:12" ht="14.25">
      <c r="A43" s="27"/>
      <c r="B43" s="27"/>
      <c r="C43" s="27"/>
      <c r="D43" s="27"/>
      <c r="E43" s="19"/>
      <c r="F43" s="19"/>
      <c r="G43" s="27"/>
      <c r="H43" s="27"/>
      <c r="I43" s="32"/>
      <c r="J43" s="27"/>
      <c r="K43" s="27"/>
      <c r="L43" s="32"/>
    </row>
    <row r="44" spans="1:12" ht="14.25">
      <c r="A44" s="27"/>
      <c r="B44" s="27"/>
      <c r="C44" s="27"/>
      <c r="D44" s="27"/>
      <c r="E44" s="19"/>
      <c r="F44" s="19"/>
      <c r="G44" s="27"/>
      <c r="H44" s="27"/>
      <c r="I44" s="32"/>
      <c r="J44" s="27"/>
      <c r="K44" s="27"/>
      <c r="L44" s="32"/>
    </row>
    <row r="45" spans="1:12" ht="14.25">
      <c r="A45" s="27"/>
      <c r="B45" s="27"/>
      <c r="C45" s="27"/>
      <c r="D45" s="27"/>
      <c r="E45" s="19"/>
      <c r="F45" s="19"/>
      <c r="G45" s="27"/>
      <c r="H45" s="27"/>
      <c r="I45" s="32"/>
      <c r="J45" s="27"/>
      <c r="K45" s="27"/>
      <c r="L45" s="32"/>
    </row>
    <row r="46" spans="1:12" ht="14.25">
      <c r="A46" s="27"/>
      <c r="B46" s="27"/>
      <c r="C46" s="27"/>
      <c r="D46" s="27"/>
      <c r="E46" s="19"/>
      <c r="F46" s="19"/>
      <c r="G46" s="27"/>
      <c r="H46" s="27"/>
      <c r="I46" s="32"/>
      <c r="J46" s="27"/>
      <c r="K46" s="27"/>
      <c r="L46" s="32"/>
    </row>
    <row r="47" spans="1:12" ht="14.25">
      <c r="A47" s="27"/>
      <c r="B47" s="27"/>
      <c r="C47" s="27"/>
      <c r="D47" s="27"/>
      <c r="E47" s="19"/>
      <c r="F47" s="19"/>
      <c r="G47" s="27"/>
      <c r="H47" s="27"/>
      <c r="I47" s="32"/>
      <c r="J47" s="27"/>
      <c r="K47" s="27"/>
      <c r="L47" s="32"/>
    </row>
    <row r="48" spans="1:12" ht="14.25">
      <c r="A48" s="27"/>
      <c r="B48" s="27"/>
      <c r="C48" s="27"/>
      <c r="D48" s="27"/>
      <c r="E48" s="19"/>
      <c r="F48" s="19"/>
      <c r="G48" s="27"/>
      <c r="H48" s="27"/>
      <c r="I48" s="32"/>
      <c r="J48" s="27"/>
      <c r="K48" s="27"/>
      <c r="L48" s="32"/>
    </row>
    <row r="49" spans="1:12" ht="14.25">
      <c r="A49" s="27"/>
      <c r="B49" s="27"/>
      <c r="C49" s="27"/>
      <c r="D49" s="27"/>
      <c r="E49" s="19"/>
      <c r="F49" s="19"/>
      <c r="G49" s="27"/>
      <c r="H49" s="27"/>
      <c r="I49" s="32"/>
      <c r="J49" s="27"/>
      <c r="K49" s="27"/>
      <c r="L49" s="32"/>
    </row>
    <row r="50" spans="1:12" ht="14.25">
      <c r="A50" s="27"/>
      <c r="B50" s="27"/>
      <c r="C50" s="27"/>
      <c r="D50" s="27"/>
      <c r="E50" s="19"/>
      <c r="F50" s="19"/>
      <c r="G50" s="27"/>
      <c r="H50" s="27"/>
      <c r="I50" s="32"/>
      <c r="J50" s="27"/>
      <c r="K50" s="27"/>
      <c r="L50" s="32"/>
    </row>
    <row r="51" spans="1:12" ht="14.25">
      <c r="A51" s="27"/>
      <c r="B51" s="27"/>
      <c r="C51" s="27"/>
      <c r="D51" s="27"/>
      <c r="E51" s="19"/>
      <c r="F51" s="19"/>
      <c r="G51" s="27"/>
      <c r="H51" s="27"/>
      <c r="I51" s="32"/>
      <c r="J51" s="27"/>
      <c r="K51" s="27"/>
      <c r="L51" s="32"/>
    </row>
    <row r="52" spans="1:12" ht="14.25">
      <c r="A52" s="27"/>
      <c r="B52" s="27"/>
      <c r="C52" s="27"/>
      <c r="D52" s="27"/>
      <c r="E52" s="19"/>
      <c r="F52" s="19"/>
      <c r="G52" s="27"/>
      <c r="H52" s="27"/>
      <c r="I52" s="32"/>
      <c r="J52" s="27"/>
      <c r="K52" s="27"/>
      <c r="L52" s="32"/>
    </row>
    <row r="53" spans="1:12" ht="14.25">
      <c r="A53" s="27"/>
      <c r="B53" s="27"/>
      <c r="C53" s="27"/>
      <c r="D53" s="27"/>
      <c r="E53" s="19"/>
      <c r="F53" s="19"/>
      <c r="G53" s="27"/>
      <c r="H53" s="27"/>
      <c r="I53" s="32"/>
      <c r="J53" s="27"/>
      <c r="K53" s="27"/>
      <c r="L53" s="32"/>
    </row>
    <row r="54" spans="1:12" ht="14.25">
      <c r="A54" s="27"/>
      <c r="B54" s="27"/>
      <c r="C54" s="27"/>
      <c r="D54" s="27"/>
      <c r="E54" s="19"/>
      <c r="F54" s="19"/>
      <c r="G54" s="27"/>
      <c r="H54" s="27"/>
      <c r="I54" s="32"/>
      <c r="J54" s="27"/>
      <c r="K54" s="27"/>
      <c r="L54" s="32"/>
    </row>
    <row r="55" spans="1:12" ht="14.25">
      <c r="A55" s="27"/>
      <c r="B55" s="27"/>
      <c r="C55" s="27"/>
      <c r="D55" s="27"/>
      <c r="E55" s="19"/>
      <c r="F55" s="19"/>
      <c r="G55" s="27"/>
      <c r="H55" s="27"/>
      <c r="I55" s="32"/>
      <c r="J55" s="27"/>
      <c r="K55" s="27"/>
      <c r="L55" s="32"/>
    </row>
    <row r="56" spans="1:12" ht="14.25">
      <c r="A56" s="27"/>
      <c r="B56" s="27"/>
      <c r="C56" s="27"/>
      <c r="D56" s="27"/>
      <c r="E56" s="19"/>
      <c r="F56" s="19"/>
      <c r="G56" s="27"/>
      <c r="H56" s="27"/>
      <c r="I56" s="32"/>
      <c r="J56" s="27"/>
      <c r="K56" s="27"/>
      <c r="L56" s="32"/>
    </row>
  </sheetData>
  <sheetProtection/>
  <mergeCells count="17">
    <mergeCell ref="L5:L6"/>
    <mergeCell ref="G5:G6"/>
    <mergeCell ref="B27:F27"/>
    <mergeCell ref="B28:F28"/>
    <mergeCell ref="I5:I6"/>
    <mergeCell ref="B26:F26"/>
    <mergeCell ref="K5:K6"/>
    <mergeCell ref="J5:J6"/>
    <mergeCell ref="D5:D6"/>
    <mergeCell ref="E5:E6"/>
    <mergeCell ref="F5:F6"/>
    <mergeCell ref="A29:H29"/>
    <mergeCell ref="B14:E14"/>
    <mergeCell ref="H5:H6"/>
    <mergeCell ref="A5:A6"/>
    <mergeCell ref="B5:B6"/>
    <mergeCell ref="C5:C6"/>
  </mergeCells>
  <printOptions horizontalCentered="1"/>
  <pageMargins left="0.1968503937007874" right="0.1968503937007874" top="0.1968503937007874" bottom="0.1968503937007874" header="0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Poloczek Adrian</dc:creator>
  <cp:keywords/>
  <dc:description/>
  <cp:lastModifiedBy>user</cp:lastModifiedBy>
  <cp:lastPrinted>2013-10-17T08:50:10Z</cp:lastPrinted>
  <dcterms:created xsi:type="dcterms:W3CDTF">2009-02-19T11:39:48Z</dcterms:created>
  <dcterms:modified xsi:type="dcterms:W3CDTF">2013-10-17T11:16:12Z</dcterms:modified>
  <cp:category/>
  <cp:version/>
  <cp:contentType/>
  <cp:contentStatus/>
</cp:coreProperties>
</file>