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Pakiet nr 1" sheetId="1" r:id="rId1"/>
    <sheet name="Pakiet nr 2" sheetId="2" r:id="rId2"/>
  </sheets>
  <definedNames/>
  <calcPr calcMode="manual" fullCalcOnLoad="1"/>
</workbook>
</file>

<file path=xl/sharedStrings.xml><?xml version="1.0" encoding="utf-8"?>
<sst xmlns="http://schemas.openxmlformats.org/spreadsheetml/2006/main" count="59" uniqueCount="32">
  <si>
    <t>Lp.</t>
  </si>
  <si>
    <t xml:space="preserve">Nazwa leku, postać i dawka                         </t>
  </si>
  <si>
    <t>Ilość</t>
  </si>
  <si>
    <t>Cena jedn. netto</t>
  </si>
  <si>
    <t>VAT  %</t>
  </si>
  <si>
    <t>szt.</t>
  </si>
  <si>
    <t>A</t>
  </si>
  <si>
    <t>C</t>
  </si>
  <si>
    <t>D</t>
  </si>
  <si>
    <t>E</t>
  </si>
  <si>
    <t xml:space="preserve"> B</t>
  </si>
  <si>
    <t>Kwota VAT</t>
  </si>
  <si>
    <t>J. m.</t>
  </si>
  <si>
    <t>F</t>
  </si>
  <si>
    <t>Wartość brutto stanowiąca sumę            C + E = F</t>
  </si>
  <si>
    <t>Wartość netto stanowiąca iloczyn                           A x B = C</t>
  </si>
  <si>
    <t>Środki kontrastowe do tomografii komputerowej.</t>
  </si>
  <si>
    <t xml:space="preserve">Iohexolum inj. 350 mg J/ml a 100 ml  fiol.  </t>
  </si>
  <si>
    <t xml:space="preserve">Iohexolum inj. 350 mg J/ml a 50 ml  fiol.  </t>
  </si>
  <si>
    <t>Iodixanolum 320 mg/ml a 50 ml</t>
  </si>
  <si>
    <t xml:space="preserve"> Optiray  350  inj. a 50 ml </t>
  </si>
  <si>
    <t xml:space="preserve">Przedmiot zamówienia </t>
  </si>
  <si>
    <t>Pakiet nr  1</t>
  </si>
  <si>
    <t>Pakiet nr 2</t>
  </si>
  <si>
    <t>G</t>
  </si>
  <si>
    <t>Optiray 350 inj. a 100 ml</t>
  </si>
  <si>
    <t xml:space="preserve">Iohexolum inj. 350 mg J/ml a 200 ml  fiol. </t>
  </si>
  <si>
    <t>Nazwa handlowa, producent</t>
  </si>
  <si>
    <t>Załącznik nr 2 - Formularz cenowy</t>
  </si>
  <si>
    <t>Suma</t>
  </si>
  <si>
    <t xml:space="preserve">Brak wypełnienia kolumny -Nazwa handlowa, producent - wymaganymi informacjami spowoduje odrzucenie oferty na podstawie art. 89 ust. 1 pkt 2 Pzp.  </t>
  </si>
  <si>
    <t xml:space="preserve">Iohexolum inj. 240 mg J/ml a 50 ml  fiol.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</si>
</sst>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0.000"/>
    <numFmt numFmtId="167" formatCode="0.00000"/>
    <numFmt numFmtId="168" formatCode="0.0"/>
    <numFmt numFmtId="169" formatCode="#,##0.00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2" fillId="0" borderId="1" xfId="0" applyFont="1" applyBorder="1" applyAlignment="1">
      <alignment wrapText="1"/>
    </xf>
    <xf numFmtId="9" fontId="0" fillId="0" borderId="1" xfId="0" applyNumberFormat="1" applyBorder="1" applyAlignment="1">
      <alignment horizontal="center"/>
    </xf>
    <xf numFmtId="0" fontId="0" fillId="3" borderId="0" xfId="0" applyFill="1" applyBorder="1" applyAlignment="1">
      <alignment/>
    </xf>
    <xf numFmtId="2" fontId="0" fillId="0" borderId="3" xfId="0" applyNumberFormat="1" applyBorder="1" applyAlignment="1">
      <alignment/>
    </xf>
    <xf numFmtId="2" fontId="1" fillId="2" borderId="4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Border="1" applyAlignment="1">
      <alignment horizontal="left"/>
    </xf>
    <xf numFmtId="9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/>
    </xf>
    <xf numFmtId="2" fontId="1" fillId="2" borderId="7" xfId="0" applyNumberFormat="1" applyFont="1" applyFill="1" applyBorder="1" applyAlignment="1">
      <alignment/>
    </xf>
    <xf numFmtId="2" fontId="0" fillId="2" borderId="8" xfId="0" applyNumberForma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F22" sqref="F22"/>
    </sheetView>
  </sheetViews>
  <sheetFormatPr defaultColWidth="9.00390625" defaultRowHeight="12.75"/>
  <cols>
    <col min="1" max="1" width="2.875" style="0" customWidth="1"/>
    <col min="2" max="2" width="43.75390625" style="0" customWidth="1"/>
    <col min="3" max="3" width="5.25390625" style="0" customWidth="1"/>
    <col min="4" max="4" width="10.75390625" style="0" customWidth="1"/>
    <col min="5" max="5" width="7.75390625" style="0" customWidth="1"/>
    <col min="6" max="6" width="12.375" style="0" customWidth="1"/>
    <col min="7" max="7" width="5.125" style="0" customWidth="1"/>
    <col min="8" max="8" width="8.00390625" style="0" customWidth="1"/>
    <col min="9" max="9" width="19.00390625" style="0" customWidth="1"/>
    <col min="10" max="11" width="9.125" style="0" hidden="1" customWidth="1"/>
    <col min="12" max="12" width="16.375" style="0" customWidth="1"/>
  </cols>
  <sheetData>
    <row r="1" ht="12.75">
      <c r="B1" s="6" t="s">
        <v>28</v>
      </c>
    </row>
    <row r="3" s="6" customFormat="1" ht="12.75">
      <c r="B3" s="6" t="s">
        <v>22</v>
      </c>
    </row>
    <row r="5" ht="12.75">
      <c r="B5" s="6" t="s">
        <v>16</v>
      </c>
    </row>
    <row r="6" spans="1:14" ht="64.5" customHeight="1">
      <c r="A6" s="10" t="s">
        <v>0</v>
      </c>
      <c r="B6" s="2" t="s">
        <v>1</v>
      </c>
      <c r="C6" s="11" t="s">
        <v>12</v>
      </c>
      <c r="D6" s="11" t="s">
        <v>2</v>
      </c>
      <c r="E6" s="11" t="s">
        <v>3</v>
      </c>
      <c r="F6" s="2" t="s">
        <v>15</v>
      </c>
      <c r="G6" s="11" t="s">
        <v>4</v>
      </c>
      <c r="H6" s="2" t="s">
        <v>11</v>
      </c>
      <c r="I6" s="2" t="s">
        <v>14</v>
      </c>
      <c r="J6" s="8"/>
      <c r="K6" s="8"/>
      <c r="L6" s="15" t="s">
        <v>27</v>
      </c>
      <c r="M6" s="9"/>
      <c r="N6" s="9"/>
    </row>
    <row r="7" spans="1:12" ht="12.75">
      <c r="A7" s="12"/>
      <c r="B7" s="12"/>
      <c r="C7" s="12"/>
      <c r="D7" s="13" t="s">
        <v>6</v>
      </c>
      <c r="E7" s="13" t="s">
        <v>10</v>
      </c>
      <c r="F7" s="13" t="s">
        <v>7</v>
      </c>
      <c r="G7" s="13" t="s">
        <v>8</v>
      </c>
      <c r="H7" s="13" t="s">
        <v>9</v>
      </c>
      <c r="I7" s="13" t="s">
        <v>13</v>
      </c>
      <c r="J7" s="1"/>
      <c r="K7" s="1"/>
      <c r="L7" s="4" t="s">
        <v>24</v>
      </c>
    </row>
    <row r="8" spans="1:12" ht="12.75">
      <c r="A8" s="1">
        <v>1</v>
      </c>
      <c r="B8" s="1" t="s">
        <v>31</v>
      </c>
      <c r="C8" s="1" t="s">
        <v>5</v>
      </c>
      <c r="D8" s="1">
        <v>240</v>
      </c>
      <c r="E8" s="1"/>
      <c r="F8" s="7">
        <f>D8*E8</f>
        <v>0</v>
      </c>
      <c r="G8" s="16"/>
      <c r="H8" s="1">
        <f>PRODUCT(F8*8%)</f>
        <v>0</v>
      </c>
      <c r="I8" s="7">
        <f>SUM(F8:H8)</f>
        <v>0</v>
      </c>
      <c r="J8" s="1"/>
      <c r="K8" s="1"/>
      <c r="L8" s="1"/>
    </row>
    <row r="9" spans="1:12" ht="12.75">
      <c r="A9" s="1">
        <v>2</v>
      </c>
      <c r="B9" s="1" t="s">
        <v>26</v>
      </c>
      <c r="C9" s="1" t="s">
        <v>5</v>
      </c>
      <c r="D9" s="1">
        <v>120</v>
      </c>
      <c r="E9" s="1"/>
      <c r="F9" s="7">
        <f>D9*E9</f>
        <v>0</v>
      </c>
      <c r="G9" s="16"/>
      <c r="H9" s="1">
        <f>PRODUCT(F9*8%)</f>
        <v>0</v>
      </c>
      <c r="I9" s="7">
        <f>SUM(F9:H9)</f>
        <v>0</v>
      </c>
      <c r="J9" s="1"/>
      <c r="K9" s="1"/>
      <c r="L9" s="1"/>
    </row>
    <row r="10" spans="1:12" ht="12.75">
      <c r="A10" s="1">
        <v>3</v>
      </c>
      <c r="B10" s="1" t="s">
        <v>17</v>
      </c>
      <c r="C10" s="1" t="s">
        <v>5</v>
      </c>
      <c r="D10" s="1">
        <v>800</v>
      </c>
      <c r="E10" s="7"/>
      <c r="F10" s="7">
        <f>D10*E10</f>
        <v>0</v>
      </c>
      <c r="G10" s="16"/>
      <c r="H10" s="1">
        <f>PRODUCT(F10*8%)</f>
        <v>0</v>
      </c>
      <c r="I10" s="7">
        <f>SUM(F10:H10)</f>
        <v>0</v>
      </c>
      <c r="J10" s="1"/>
      <c r="K10" s="1"/>
      <c r="L10" s="1"/>
    </row>
    <row r="11" spans="1:12" ht="12.75">
      <c r="A11" s="1">
        <v>4</v>
      </c>
      <c r="B11" s="1" t="s">
        <v>18</v>
      </c>
      <c r="C11" s="1" t="s">
        <v>5</v>
      </c>
      <c r="D11" s="1">
        <v>800</v>
      </c>
      <c r="E11" s="7"/>
      <c r="F11" s="7">
        <f>D11*E11</f>
        <v>0</v>
      </c>
      <c r="G11" s="16"/>
      <c r="H11" s="1">
        <f>PRODUCT(F11*8%)</f>
        <v>0</v>
      </c>
      <c r="I11" s="7">
        <f>SUM(F11:H11)</f>
        <v>0</v>
      </c>
      <c r="J11" s="1"/>
      <c r="K11" s="1"/>
      <c r="L11" s="1"/>
    </row>
    <row r="12" spans="1:12" ht="13.5" thickBot="1">
      <c r="A12" s="1">
        <v>5</v>
      </c>
      <c r="B12" s="1" t="s">
        <v>19</v>
      </c>
      <c r="C12" s="1" t="s">
        <v>5</v>
      </c>
      <c r="D12" s="1">
        <v>200</v>
      </c>
      <c r="E12" s="7"/>
      <c r="F12" s="7">
        <f>D12*E12</f>
        <v>0</v>
      </c>
      <c r="G12" s="16"/>
      <c r="H12" s="1">
        <f>PRODUCT(F12*8%)</f>
        <v>0</v>
      </c>
      <c r="I12" s="7">
        <f>SUM(F12:H12)</f>
        <v>0</v>
      </c>
      <c r="J12" s="1"/>
      <c r="K12" s="1"/>
      <c r="L12" s="1"/>
    </row>
    <row r="13" spans="1:11" ht="21.75" customHeight="1" thickBot="1">
      <c r="A13" s="20"/>
      <c r="B13" s="24" t="s">
        <v>29</v>
      </c>
      <c r="C13" s="23"/>
      <c r="D13" s="23"/>
      <c r="E13" s="14"/>
      <c r="F13" s="19">
        <f>SUM(F8:F12)</f>
        <v>0</v>
      </c>
      <c r="G13" s="3"/>
      <c r="H13" s="3"/>
      <c r="I13" s="25">
        <f>SUM(I8:I12)</f>
        <v>0</v>
      </c>
      <c r="J13" s="14"/>
      <c r="K13" s="1"/>
    </row>
    <row r="15" ht="13.5" thickBot="1"/>
    <row r="16" spans="2:12" ht="12.75">
      <c r="B16" s="28" t="s">
        <v>30</v>
      </c>
      <c r="C16" s="29"/>
      <c r="D16" s="29"/>
      <c r="E16" s="29"/>
      <c r="F16" s="29"/>
      <c r="G16" s="29"/>
      <c r="H16" s="29"/>
      <c r="I16" s="29"/>
      <c r="J16" s="29"/>
      <c r="K16" s="29"/>
      <c r="L16" s="30"/>
    </row>
    <row r="17" spans="2:12" ht="13.5" thickBo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3"/>
    </row>
  </sheetData>
  <mergeCells count="1">
    <mergeCell ref="B16:L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B16" sqref="B16:L17"/>
    </sheetView>
  </sheetViews>
  <sheetFormatPr defaultColWidth="9.00390625" defaultRowHeight="12.75"/>
  <cols>
    <col min="1" max="1" width="2.875" style="0" customWidth="1"/>
    <col min="2" max="2" width="43.75390625" style="0" customWidth="1"/>
    <col min="3" max="3" width="5.25390625" style="0" customWidth="1"/>
    <col min="4" max="4" width="10.75390625" style="0" customWidth="1"/>
    <col min="5" max="5" width="7.75390625" style="0" customWidth="1"/>
    <col min="6" max="6" width="12.375" style="0" customWidth="1"/>
    <col min="7" max="7" width="5.125" style="0" customWidth="1"/>
    <col min="8" max="8" width="8.00390625" style="0" customWidth="1"/>
    <col min="9" max="9" width="19.00390625" style="0" customWidth="1"/>
    <col min="10" max="11" width="9.125" style="0" hidden="1" customWidth="1"/>
    <col min="12" max="12" width="16.375" style="0" customWidth="1"/>
  </cols>
  <sheetData>
    <row r="1" ht="12.75">
      <c r="B1" s="6"/>
    </row>
    <row r="4" spans="2:12" ht="12.75">
      <c r="B4" s="6" t="s">
        <v>28</v>
      </c>
      <c r="I4" s="3"/>
      <c r="L4" s="3"/>
    </row>
    <row r="5" spans="2:12" ht="12.75">
      <c r="B5" t="s">
        <v>16</v>
      </c>
      <c r="I5" s="3"/>
      <c r="L5" s="3"/>
    </row>
    <row r="6" ht="12.75">
      <c r="I6" s="17"/>
    </row>
    <row r="7" spans="1:8" ht="12.75">
      <c r="A7" s="6"/>
      <c r="B7" s="6" t="s">
        <v>23</v>
      </c>
      <c r="C7" s="6"/>
      <c r="D7" s="6"/>
      <c r="E7" s="6"/>
      <c r="F7" s="6"/>
      <c r="G7" s="6"/>
      <c r="H7" s="6"/>
    </row>
    <row r="9" ht="12.75">
      <c r="B9" s="6" t="s">
        <v>16</v>
      </c>
    </row>
    <row r="10" spans="1:12" ht="64.5">
      <c r="A10" s="10" t="s">
        <v>0</v>
      </c>
      <c r="B10" s="2" t="s">
        <v>21</v>
      </c>
      <c r="C10" s="11" t="s">
        <v>12</v>
      </c>
      <c r="D10" s="11" t="s">
        <v>2</v>
      </c>
      <c r="E10" s="11" t="s">
        <v>3</v>
      </c>
      <c r="F10" s="2" t="s">
        <v>15</v>
      </c>
      <c r="G10" s="11" t="s">
        <v>4</v>
      </c>
      <c r="H10" s="11" t="s">
        <v>11</v>
      </c>
      <c r="I10" s="2" t="s">
        <v>14</v>
      </c>
      <c r="L10" s="15" t="s">
        <v>27</v>
      </c>
    </row>
    <row r="11" spans="1:12" ht="12.75">
      <c r="A11" s="12"/>
      <c r="B11" s="12"/>
      <c r="C11" s="12"/>
      <c r="D11" s="13" t="s">
        <v>6</v>
      </c>
      <c r="E11" s="13" t="s">
        <v>10</v>
      </c>
      <c r="F11" s="13" t="s">
        <v>7</v>
      </c>
      <c r="G11" s="13" t="s">
        <v>8</v>
      </c>
      <c r="H11" s="13" t="s">
        <v>9</v>
      </c>
      <c r="I11" s="13" t="s">
        <v>13</v>
      </c>
      <c r="L11" s="4" t="s">
        <v>24</v>
      </c>
    </row>
    <row r="12" spans="1:12" ht="52.5" customHeight="1">
      <c r="A12" s="20">
        <v>1</v>
      </c>
      <c r="B12" s="5" t="s">
        <v>20</v>
      </c>
      <c r="C12" s="1" t="s">
        <v>5</v>
      </c>
      <c r="D12" s="1">
        <v>800</v>
      </c>
      <c r="E12" s="7"/>
      <c r="F12" s="7">
        <f>D12*E12</f>
        <v>0</v>
      </c>
      <c r="G12" s="16"/>
      <c r="H12" s="1">
        <f>PRODUCT(F12*8%)</f>
        <v>0</v>
      </c>
      <c r="I12" s="7">
        <f>SUM(F12:H12)</f>
        <v>0</v>
      </c>
      <c r="L12" s="1"/>
    </row>
    <row r="13" spans="1:12" ht="50.25" customHeight="1" thickBot="1">
      <c r="A13" s="1">
        <v>2</v>
      </c>
      <c r="B13" s="21" t="s">
        <v>25</v>
      </c>
      <c r="C13" s="1" t="s">
        <v>5</v>
      </c>
      <c r="D13" s="1">
        <v>400</v>
      </c>
      <c r="E13" s="7"/>
      <c r="F13" s="18">
        <f>D13*E13</f>
        <v>0</v>
      </c>
      <c r="G13" s="22"/>
      <c r="H13" s="1">
        <f>PRODUCT(F13*8%)</f>
        <v>0</v>
      </c>
      <c r="I13" s="7">
        <f>SUM(F13:H13)</f>
        <v>0</v>
      </c>
      <c r="L13" s="1"/>
    </row>
    <row r="14" spans="1:9" ht="23.25" customHeight="1" thickBot="1">
      <c r="A14" s="20"/>
      <c r="B14" s="27" t="s">
        <v>29</v>
      </c>
      <c r="C14" s="23"/>
      <c r="D14" s="23"/>
      <c r="E14" s="14"/>
      <c r="F14" s="26">
        <f>SUM(F12:F13)</f>
        <v>0</v>
      </c>
      <c r="I14" s="25">
        <f>SUM(I12:I13)</f>
        <v>0</v>
      </c>
    </row>
    <row r="15" ht="13.5" thickBot="1"/>
    <row r="16" spans="2:12" ht="12.75">
      <c r="B16" s="28" t="s">
        <v>30</v>
      </c>
      <c r="C16" s="29"/>
      <c r="D16" s="29"/>
      <c r="E16" s="29"/>
      <c r="F16" s="29"/>
      <c r="G16" s="29"/>
      <c r="H16" s="29"/>
      <c r="I16" s="29"/>
      <c r="J16" s="29"/>
      <c r="K16" s="29"/>
      <c r="L16" s="30"/>
    </row>
    <row r="17" spans="2:12" ht="13.5" thickBo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3"/>
    </row>
  </sheetData>
  <mergeCells count="1">
    <mergeCell ref="B16:L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2013-01-28T08:25:24Z</cp:lastPrinted>
  <dcterms:created xsi:type="dcterms:W3CDTF">2004-07-09T07:59:18Z</dcterms:created>
  <dcterms:modified xsi:type="dcterms:W3CDTF">2013-01-28T09:19:34Z</dcterms:modified>
  <cp:category/>
  <cp:version/>
  <cp:contentType/>
  <cp:contentStatus/>
</cp:coreProperties>
</file>