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3"/>
  </bookViews>
  <sheets>
    <sheet name="pakiet nr 1" sheetId="1" r:id="rId1"/>
    <sheet name="pakiet nr 2 " sheetId="2" r:id="rId2"/>
    <sheet name="pakiet nr 3 " sheetId="3" r:id="rId3"/>
    <sheet name="pakiet nr 4 " sheetId="4" r:id="rId4"/>
  </sheets>
  <definedNames/>
  <calcPr fullCalcOnLoad="1"/>
</workbook>
</file>

<file path=xl/sharedStrings.xml><?xml version="1.0" encoding="utf-8"?>
<sst xmlns="http://schemas.openxmlformats.org/spreadsheetml/2006/main" count="130" uniqueCount="49">
  <si>
    <t>L.p.</t>
  </si>
  <si>
    <t>Nazwa artykułu</t>
  </si>
  <si>
    <t>J.m.</t>
  </si>
  <si>
    <t>Ilość</t>
  </si>
  <si>
    <t>VAT %</t>
  </si>
  <si>
    <t>1.</t>
  </si>
  <si>
    <t>2.</t>
  </si>
  <si>
    <t>3.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</si>
  <si>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</si>
  <si>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</si>
  <si>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</si>
  <si>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</si>
  <si>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</si>
  <si>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</si>
  <si>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</si>
  <si>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</si>
  <si>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szt.</t>
  </si>
  <si>
    <t>Cena netto za 1 sztukę</t>
  </si>
  <si>
    <t>4.</t>
  </si>
  <si>
    <t>Numer katalogowy</t>
  </si>
  <si>
    <t>Nazwa handlowa i producent</t>
  </si>
  <si>
    <t>Wartość netto stanowiąca iloczyn                          A x B = C</t>
  </si>
  <si>
    <t>Razem</t>
  </si>
  <si>
    <t>5.</t>
  </si>
  <si>
    <t>6.</t>
  </si>
  <si>
    <t>7.</t>
  </si>
  <si>
    <t>8.</t>
  </si>
  <si>
    <t>9.</t>
  </si>
  <si>
    <t>Uwaga!</t>
  </si>
  <si>
    <t>Substytut kości inject 1 ml</t>
  </si>
  <si>
    <t>Substytut kości inject 2,5 ml</t>
  </si>
  <si>
    <t>Substytut kości inject 5 ml</t>
  </si>
  <si>
    <t>Substytut kości pasta 5g( 4 ml)</t>
  </si>
  <si>
    <t>Substytut kości pasta 10g( 8 ml)</t>
  </si>
  <si>
    <t>Substytut kości pasta 20g( 16 ml)</t>
  </si>
  <si>
    <t>Substytut kości granulki 10 ml</t>
  </si>
  <si>
    <t>Substytut kości granulki 20 ml</t>
  </si>
  <si>
    <t>Substytut kości granulki 50 ml</t>
  </si>
  <si>
    <t>Zaciski stalowe pozwalające na zamocowanie naprężonego kabla         (dotyczy pozycji nr 1).</t>
  </si>
  <si>
    <t>Płyty stalowe o długości od 110 mm do 310 mm stopniowane co 50 mm z otworami do przeprowadzenia śrub i z zaciskami do przeprowadzania kabli.</t>
  </si>
  <si>
    <t xml:space="preserve">Kable o średnicy około 2 mm i długości minimum 500 mm wykonane z plecionki drutów stalowych; zaciski stalowe pozwalające na zamocowanie naprężonego kabla.                                                                                                     </t>
  </si>
  <si>
    <t>Cement kostny z antybiotykiem       ( gentamecyną ) 1 op, a  40- 50 g</t>
  </si>
  <si>
    <t>Mieszalnik próżniowego mieszania cementu kostnego do panewki oraz endoprotezoplastyki stawu.</t>
  </si>
  <si>
    <t>PAKIET NR 4 - Mieszalnik próżniowego mieszania cementu kostnego</t>
  </si>
  <si>
    <t>PAKIET NR 3 - Cement kostny</t>
  </si>
  <si>
    <t>PAKIET NR 2 - Kable i płyty do zespoleń okołoprotezowych</t>
  </si>
  <si>
    <t>PAKIET NR 1 - Syntetyczny substytut kości( w postacji inject, pasty i granulatu)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</si>
  <si>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</si>
  <si>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Załącznik 2  -  FORMULARZ 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</si>
</sst>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[$€-2]\ #,##0.00_);[Red]\([$€-2]\ #,##0.00\)"/>
    <numFmt numFmtId="176" formatCode="#,##0_ ;[Red]\-#,##0\ "/>
  </numFmts>
  <fonts count="2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sz val="9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9" fontId="2" fillId="0" borderId="1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6">
    <tabColor indexed="34"/>
  </sheetPr>
  <dimension ref="A1:K21"/>
  <sheetViews>
    <sheetView workbookViewId="0" topLeftCell="A1">
      <selection activeCell="C29" sqref="C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9" customFormat="1" ht="12.75">
      <c r="A1" s="9" t="s">
        <v>48</v>
      </c>
    </row>
    <row r="2" s="9" customFormat="1" ht="12" customHeight="1">
      <c r="B2" s="9" t="s">
        <v>46</v>
      </c>
    </row>
    <row r="5" spans="1:11" ht="51">
      <c r="A5" s="10" t="s">
        <v>0</v>
      </c>
      <c r="B5" s="10" t="s">
        <v>1</v>
      </c>
      <c r="C5" s="11" t="s">
        <v>19</v>
      </c>
      <c r="D5" s="11" t="s">
        <v>20</v>
      </c>
      <c r="E5" s="10" t="s">
        <v>2</v>
      </c>
      <c r="F5" s="10" t="s">
        <v>3</v>
      </c>
      <c r="G5" s="11" t="s">
        <v>17</v>
      </c>
      <c r="H5" s="11" t="s">
        <v>21</v>
      </c>
      <c r="I5" s="11" t="s">
        <v>4</v>
      </c>
      <c r="J5" s="11" t="s">
        <v>12</v>
      </c>
      <c r="K5" s="11" t="s">
        <v>15</v>
      </c>
    </row>
    <row r="6" spans="1:11" ht="12.75">
      <c r="A6" s="2"/>
      <c r="B6" s="3"/>
      <c r="C6" s="3"/>
      <c r="D6" s="3"/>
      <c r="E6" s="3"/>
      <c r="F6" s="4" t="s">
        <v>8</v>
      </c>
      <c r="G6" s="5" t="s">
        <v>9</v>
      </c>
      <c r="H6" s="5" t="s">
        <v>10</v>
      </c>
      <c r="I6" s="4" t="s">
        <v>11</v>
      </c>
      <c r="J6" s="5" t="s">
        <v>13</v>
      </c>
      <c r="K6" s="5" t="s">
        <v>14</v>
      </c>
    </row>
    <row r="7" spans="1:11" ht="22.5" customHeight="1">
      <c r="A7" s="14" t="s">
        <v>5</v>
      </c>
      <c r="B7" s="24" t="s">
        <v>29</v>
      </c>
      <c r="C7" s="17"/>
      <c r="D7" s="17"/>
      <c r="E7" s="27" t="s">
        <v>16</v>
      </c>
      <c r="F7" s="28">
        <v>2</v>
      </c>
      <c r="G7" s="25"/>
      <c r="H7" s="25">
        <f aca="true" t="shared" si="0" ref="H7:H15">F7*G7</f>
        <v>0</v>
      </c>
      <c r="I7" s="26"/>
      <c r="J7" s="18">
        <f aca="true" t="shared" si="1" ref="J7:J15">H7*I7</f>
        <v>0</v>
      </c>
      <c r="K7" s="25">
        <f aca="true" t="shared" si="2" ref="K7:K15">H7+J7</f>
        <v>0</v>
      </c>
    </row>
    <row r="8" spans="1:11" ht="20.25" customHeight="1">
      <c r="A8" s="14" t="s">
        <v>6</v>
      </c>
      <c r="B8" s="24" t="s">
        <v>30</v>
      </c>
      <c r="C8" s="13"/>
      <c r="D8" s="13"/>
      <c r="E8" s="7" t="s">
        <v>16</v>
      </c>
      <c r="F8" s="15">
        <v>6</v>
      </c>
      <c r="G8" s="16"/>
      <c r="H8" s="6">
        <f t="shared" si="0"/>
        <v>0</v>
      </c>
      <c r="I8" s="8"/>
      <c r="J8" s="6">
        <f t="shared" si="1"/>
        <v>0</v>
      </c>
      <c r="K8" s="6">
        <f t="shared" si="2"/>
        <v>0</v>
      </c>
    </row>
    <row r="9" spans="1:11" ht="20.25" customHeight="1">
      <c r="A9" s="14" t="s">
        <v>7</v>
      </c>
      <c r="B9" s="24" t="s">
        <v>31</v>
      </c>
      <c r="C9" s="13"/>
      <c r="D9" s="13"/>
      <c r="E9" s="7" t="s">
        <v>16</v>
      </c>
      <c r="F9" s="15">
        <v>2</v>
      </c>
      <c r="G9" s="16"/>
      <c r="H9" s="6">
        <f t="shared" si="0"/>
        <v>0</v>
      </c>
      <c r="I9" s="8"/>
      <c r="J9" s="6">
        <f t="shared" si="1"/>
        <v>0</v>
      </c>
      <c r="K9" s="6">
        <f t="shared" si="2"/>
        <v>0</v>
      </c>
    </row>
    <row r="10" spans="1:11" ht="20.25" customHeight="1">
      <c r="A10" s="14" t="s">
        <v>18</v>
      </c>
      <c r="B10" s="24" t="s">
        <v>32</v>
      </c>
      <c r="C10" s="13"/>
      <c r="D10" s="13"/>
      <c r="E10" s="7" t="s">
        <v>16</v>
      </c>
      <c r="F10" s="15">
        <v>1</v>
      </c>
      <c r="G10" s="16"/>
      <c r="H10" s="6">
        <f t="shared" si="0"/>
        <v>0</v>
      </c>
      <c r="I10" s="8"/>
      <c r="J10" s="6">
        <f t="shared" si="1"/>
        <v>0</v>
      </c>
      <c r="K10" s="6">
        <f t="shared" si="2"/>
        <v>0</v>
      </c>
    </row>
    <row r="11" spans="1:11" ht="20.25" customHeight="1">
      <c r="A11" s="14" t="s">
        <v>23</v>
      </c>
      <c r="B11" s="24" t="s">
        <v>33</v>
      </c>
      <c r="C11" s="13"/>
      <c r="D11" s="13"/>
      <c r="E11" s="7" t="s">
        <v>16</v>
      </c>
      <c r="F11" s="15">
        <v>2</v>
      </c>
      <c r="G11" s="16"/>
      <c r="H11" s="6">
        <f t="shared" si="0"/>
        <v>0</v>
      </c>
      <c r="I11" s="8"/>
      <c r="J11" s="6">
        <f t="shared" si="1"/>
        <v>0</v>
      </c>
      <c r="K11" s="6">
        <f t="shared" si="2"/>
        <v>0</v>
      </c>
    </row>
    <row r="12" spans="1:11" ht="20.25" customHeight="1">
      <c r="A12" s="14" t="s">
        <v>24</v>
      </c>
      <c r="B12" s="24" t="s">
        <v>34</v>
      </c>
      <c r="C12" s="13"/>
      <c r="D12" s="13"/>
      <c r="E12" s="7" t="s">
        <v>16</v>
      </c>
      <c r="F12" s="15">
        <v>1</v>
      </c>
      <c r="G12" s="16"/>
      <c r="H12" s="6">
        <f t="shared" si="0"/>
        <v>0</v>
      </c>
      <c r="I12" s="8"/>
      <c r="J12" s="6">
        <f t="shared" si="1"/>
        <v>0</v>
      </c>
      <c r="K12" s="6">
        <f t="shared" si="2"/>
        <v>0</v>
      </c>
    </row>
    <row r="13" spans="1:11" ht="20.25" customHeight="1">
      <c r="A13" s="14" t="s">
        <v>25</v>
      </c>
      <c r="B13" s="24" t="s">
        <v>35</v>
      </c>
      <c r="C13" s="13"/>
      <c r="D13" s="13"/>
      <c r="E13" s="7" t="s">
        <v>16</v>
      </c>
      <c r="F13" s="15">
        <v>2</v>
      </c>
      <c r="G13" s="16"/>
      <c r="H13" s="6">
        <f t="shared" si="0"/>
        <v>0</v>
      </c>
      <c r="I13" s="8"/>
      <c r="J13" s="6">
        <f t="shared" si="1"/>
        <v>0</v>
      </c>
      <c r="K13" s="6">
        <f t="shared" si="2"/>
        <v>0</v>
      </c>
    </row>
    <row r="14" spans="1:11" ht="20.25" customHeight="1">
      <c r="A14" s="14" t="s">
        <v>26</v>
      </c>
      <c r="B14" s="24" t="s">
        <v>36</v>
      </c>
      <c r="C14" s="13"/>
      <c r="D14" s="13"/>
      <c r="E14" s="7" t="s">
        <v>16</v>
      </c>
      <c r="F14" s="15">
        <v>6</v>
      </c>
      <c r="G14" s="16"/>
      <c r="H14" s="6">
        <f t="shared" si="0"/>
        <v>0</v>
      </c>
      <c r="I14" s="8"/>
      <c r="J14" s="6">
        <f t="shared" si="1"/>
        <v>0</v>
      </c>
      <c r="K14" s="6">
        <f t="shared" si="2"/>
        <v>0</v>
      </c>
    </row>
    <row r="15" spans="1:11" ht="20.25" customHeight="1">
      <c r="A15" s="14" t="s">
        <v>27</v>
      </c>
      <c r="B15" s="24" t="s">
        <v>37</v>
      </c>
      <c r="C15" s="13"/>
      <c r="D15" s="13"/>
      <c r="E15" s="7" t="s">
        <v>16</v>
      </c>
      <c r="F15" s="15">
        <v>2</v>
      </c>
      <c r="G15" s="16"/>
      <c r="H15" s="6">
        <f t="shared" si="0"/>
        <v>0</v>
      </c>
      <c r="I15" s="8"/>
      <c r="J15" s="6">
        <f t="shared" si="1"/>
        <v>0</v>
      </c>
      <c r="K15" s="6">
        <f t="shared" si="2"/>
        <v>0</v>
      </c>
    </row>
    <row r="16" spans="1:11" ht="20.25" customHeight="1">
      <c r="A16" s="23"/>
      <c r="B16" s="22"/>
      <c r="C16" s="21"/>
      <c r="D16" s="21"/>
      <c r="E16" s="20"/>
      <c r="F16" s="19"/>
      <c r="G16" s="12" t="s">
        <v>22</v>
      </c>
      <c r="H16" s="12">
        <f>SUM(H7:H15)</f>
        <v>0</v>
      </c>
      <c r="I16" s="8"/>
      <c r="J16" s="6"/>
      <c r="K16" s="12">
        <f>SUM(K7:K15)</f>
        <v>0</v>
      </c>
    </row>
    <row r="17" ht="12.75">
      <c r="I17" s="1"/>
    </row>
    <row r="18" spans="2:11" ht="12.7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ht="12.75">
      <c r="B20" s="9" t="s">
        <v>28</v>
      </c>
    </row>
    <row r="21" spans="2:11" ht="62.25" customHeight="1">
      <c r="B21" s="29" t="s">
        <v>47</v>
      </c>
      <c r="C21" s="30"/>
      <c r="D21" s="30"/>
      <c r="E21" s="30"/>
      <c r="F21" s="30"/>
      <c r="G21" s="30"/>
      <c r="H21" s="30"/>
      <c r="I21" s="30"/>
      <c r="J21" s="30"/>
      <c r="K21" s="30"/>
    </row>
  </sheetData>
  <sheetProtection/>
  <mergeCells count="2">
    <mergeCell ref="B18:K18"/>
    <mergeCell ref="B21:K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7">
    <tabColor indexed="34"/>
  </sheetPr>
  <dimension ref="A1:K15"/>
  <sheetViews>
    <sheetView workbookViewId="0" topLeftCell="A1">
      <selection activeCell="C29" sqref="C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9" customFormat="1" ht="12.75">
      <c r="A1" s="9" t="s">
        <v>48</v>
      </c>
    </row>
    <row r="2" s="9" customFormat="1" ht="12" customHeight="1">
      <c r="B2" s="9" t="s">
        <v>45</v>
      </c>
    </row>
    <row r="5" spans="1:11" ht="51">
      <c r="A5" s="10" t="s">
        <v>0</v>
      </c>
      <c r="B5" s="10" t="s">
        <v>1</v>
      </c>
      <c r="C5" s="11" t="s">
        <v>19</v>
      </c>
      <c r="D5" s="11" t="s">
        <v>20</v>
      </c>
      <c r="E5" s="10" t="s">
        <v>2</v>
      </c>
      <c r="F5" s="10" t="s">
        <v>3</v>
      </c>
      <c r="G5" s="11" t="s">
        <v>17</v>
      </c>
      <c r="H5" s="11" t="s">
        <v>21</v>
      </c>
      <c r="I5" s="11" t="s">
        <v>4</v>
      </c>
      <c r="J5" s="11" t="s">
        <v>12</v>
      </c>
      <c r="K5" s="11" t="s">
        <v>15</v>
      </c>
    </row>
    <row r="6" spans="1:11" ht="12.75">
      <c r="A6" s="2"/>
      <c r="B6" s="3"/>
      <c r="C6" s="3"/>
      <c r="D6" s="3"/>
      <c r="E6" s="3"/>
      <c r="F6" s="4" t="s">
        <v>8</v>
      </c>
      <c r="G6" s="5" t="s">
        <v>9</v>
      </c>
      <c r="H6" s="5" t="s">
        <v>10</v>
      </c>
      <c r="I6" s="4" t="s">
        <v>11</v>
      </c>
      <c r="J6" s="5" t="s">
        <v>13</v>
      </c>
      <c r="K6" s="5" t="s">
        <v>14</v>
      </c>
    </row>
    <row r="7" spans="1:11" ht="79.5" customHeight="1">
      <c r="A7" s="14" t="s">
        <v>5</v>
      </c>
      <c r="B7" s="24" t="s">
        <v>40</v>
      </c>
      <c r="C7" s="17"/>
      <c r="D7" s="17"/>
      <c r="E7" s="27" t="s">
        <v>16</v>
      </c>
      <c r="F7" s="28">
        <v>12</v>
      </c>
      <c r="G7" s="25"/>
      <c r="H7" s="25">
        <f>F7*G7</f>
        <v>0</v>
      </c>
      <c r="I7" s="26"/>
      <c r="J7" s="18">
        <f>H7*I7</f>
        <v>0</v>
      </c>
      <c r="K7" s="25">
        <f>H7+J7</f>
        <v>0</v>
      </c>
    </row>
    <row r="8" spans="1:11" ht="45.75" customHeight="1">
      <c r="A8" s="14" t="s">
        <v>6</v>
      </c>
      <c r="B8" s="24" t="s">
        <v>38</v>
      </c>
      <c r="C8" s="13"/>
      <c r="D8" s="13"/>
      <c r="E8" s="7" t="s">
        <v>16</v>
      </c>
      <c r="F8" s="15">
        <v>12</v>
      </c>
      <c r="G8" s="16"/>
      <c r="H8" s="6">
        <f>F8*G8</f>
        <v>0</v>
      </c>
      <c r="I8" s="8"/>
      <c r="J8" s="6">
        <f>H8*I8</f>
        <v>0</v>
      </c>
      <c r="K8" s="6">
        <f>H8+J8</f>
        <v>0</v>
      </c>
    </row>
    <row r="9" spans="1:11" ht="81" customHeight="1">
      <c r="A9" s="14" t="s">
        <v>7</v>
      </c>
      <c r="B9" s="24" t="s">
        <v>39</v>
      </c>
      <c r="C9" s="13"/>
      <c r="D9" s="13"/>
      <c r="E9" s="7" t="s">
        <v>16</v>
      </c>
      <c r="F9" s="15">
        <v>2</v>
      </c>
      <c r="G9" s="16"/>
      <c r="H9" s="6">
        <f>F9*G9</f>
        <v>0</v>
      </c>
      <c r="I9" s="8"/>
      <c r="J9" s="6">
        <f>H9*I9</f>
        <v>0</v>
      </c>
      <c r="K9" s="6">
        <f>H9+J9</f>
        <v>0</v>
      </c>
    </row>
    <row r="10" spans="1:11" ht="20.25" customHeight="1">
      <c r="A10" s="23"/>
      <c r="B10" s="22"/>
      <c r="C10" s="21"/>
      <c r="D10" s="21"/>
      <c r="E10" s="20"/>
      <c r="F10" s="19"/>
      <c r="G10" s="12" t="s">
        <v>22</v>
      </c>
      <c r="H10" s="12">
        <f>SUM(H7:H9)</f>
        <v>0</v>
      </c>
      <c r="I10" s="8"/>
      <c r="J10" s="6"/>
      <c r="K10" s="12">
        <f>SUM(K7:K9)</f>
        <v>0</v>
      </c>
    </row>
    <row r="11" ht="12.75">
      <c r="I11" s="1"/>
    </row>
    <row r="12" spans="2:11" ht="12.7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4" ht="12.75">
      <c r="B14" s="9" t="s">
        <v>28</v>
      </c>
    </row>
    <row r="15" spans="2:11" ht="57.75" customHeight="1">
      <c r="B15" s="29" t="s">
        <v>47</v>
      </c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2">
    <mergeCell ref="B12:K12"/>
    <mergeCell ref="B15:K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8">
    <tabColor indexed="34"/>
  </sheetPr>
  <dimension ref="A1:K13"/>
  <sheetViews>
    <sheetView workbookViewId="0" topLeftCell="A1">
      <selection activeCell="C29" sqref="C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9" customFormat="1" ht="12.75">
      <c r="A1" s="9" t="s">
        <v>48</v>
      </c>
    </row>
    <row r="2" s="9" customFormat="1" ht="12" customHeight="1">
      <c r="B2" s="9" t="s">
        <v>44</v>
      </c>
    </row>
    <row r="5" spans="1:11" ht="51">
      <c r="A5" s="10" t="s">
        <v>0</v>
      </c>
      <c r="B5" s="10" t="s">
        <v>1</v>
      </c>
      <c r="C5" s="11" t="s">
        <v>19</v>
      </c>
      <c r="D5" s="11" t="s">
        <v>20</v>
      </c>
      <c r="E5" s="10" t="s">
        <v>2</v>
      </c>
      <c r="F5" s="10" t="s">
        <v>3</v>
      </c>
      <c r="G5" s="11" t="s">
        <v>17</v>
      </c>
      <c r="H5" s="11" t="s">
        <v>21</v>
      </c>
      <c r="I5" s="11" t="s">
        <v>4</v>
      </c>
      <c r="J5" s="11" t="s">
        <v>12</v>
      </c>
      <c r="K5" s="11" t="s">
        <v>15</v>
      </c>
    </row>
    <row r="6" spans="1:11" ht="12.75">
      <c r="A6" s="2"/>
      <c r="B6" s="3"/>
      <c r="C6" s="3"/>
      <c r="D6" s="3"/>
      <c r="E6" s="3"/>
      <c r="F6" s="4" t="s">
        <v>8</v>
      </c>
      <c r="G6" s="5" t="s">
        <v>9</v>
      </c>
      <c r="H6" s="5" t="s">
        <v>10</v>
      </c>
      <c r="I6" s="4" t="s">
        <v>11</v>
      </c>
      <c r="J6" s="5" t="s">
        <v>13</v>
      </c>
      <c r="K6" s="5" t="s">
        <v>14</v>
      </c>
    </row>
    <row r="7" spans="1:11" ht="79.5" customHeight="1">
      <c r="A7" s="14" t="s">
        <v>5</v>
      </c>
      <c r="B7" s="24" t="s">
        <v>41</v>
      </c>
      <c r="C7" s="17"/>
      <c r="D7" s="17"/>
      <c r="E7" s="27" t="s">
        <v>16</v>
      </c>
      <c r="F7" s="28">
        <v>60</v>
      </c>
      <c r="G7" s="25"/>
      <c r="H7" s="25">
        <f>F7*G7</f>
        <v>0</v>
      </c>
      <c r="I7" s="26"/>
      <c r="J7" s="18">
        <f>H7*I7</f>
        <v>0</v>
      </c>
      <c r="K7" s="25">
        <f>H7+J7</f>
        <v>0</v>
      </c>
    </row>
    <row r="8" spans="1:11" ht="20.25" customHeight="1">
      <c r="A8" s="23"/>
      <c r="B8" s="22"/>
      <c r="C8" s="21"/>
      <c r="D8" s="21"/>
      <c r="E8" s="20"/>
      <c r="F8" s="19"/>
      <c r="G8" s="12" t="s">
        <v>22</v>
      </c>
      <c r="H8" s="12">
        <f>SUM(H7:H7)</f>
        <v>0</v>
      </c>
      <c r="I8" s="8"/>
      <c r="J8" s="6"/>
      <c r="K8" s="12">
        <f>SUM(K7:K7)</f>
        <v>0</v>
      </c>
    </row>
    <row r="9" ht="12.75">
      <c r="I9" s="1"/>
    </row>
    <row r="10" spans="2:11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2" ht="12.75">
      <c r="B12" s="9" t="s">
        <v>28</v>
      </c>
    </row>
    <row r="13" spans="2:11" ht="57.75" customHeight="1">
      <c r="B13" s="29" t="s">
        <v>47</v>
      </c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2">
    <mergeCell ref="B10:K10"/>
    <mergeCell ref="B13:K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9">
    <tabColor indexed="34"/>
  </sheetPr>
  <dimension ref="A1:K13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9" customFormat="1" ht="12.75">
      <c r="A1" s="9" t="s">
        <v>48</v>
      </c>
    </row>
    <row r="2" s="9" customFormat="1" ht="12" customHeight="1">
      <c r="B2" s="9" t="s">
        <v>43</v>
      </c>
    </row>
    <row r="5" spans="1:11" ht="51">
      <c r="A5" s="10" t="s">
        <v>0</v>
      </c>
      <c r="B5" s="10" t="s">
        <v>1</v>
      </c>
      <c r="C5" s="11" t="s">
        <v>19</v>
      </c>
      <c r="D5" s="11" t="s">
        <v>20</v>
      </c>
      <c r="E5" s="10" t="s">
        <v>2</v>
      </c>
      <c r="F5" s="10" t="s">
        <v>3</v>
      </c>
      <c r="G5" s="11" t="s">
        <v>17</v>
      </c>
      <c r="H5" s="11" t="s">
        <v>21</v>
      </c>
      <c r="I5" s="11" t="s">
        <v>4</v>
      </c>
      <c r="J5" s="11" t="s">
        <v>12</v>
      </c>
      <c r="K5" s="11" t="s">
        <v>15</v>
      </c>
    </row>
    <row r="6" spans="1:11" ht="12.75">
      <c r="A6" s="2"/>
      <c r="B6" s="3"/>
      <c r="C6" s="3"/>
      <c r="D6" s="3"/>
      <c r="E6" s="3"/>
      <c r="F6" s="4" t="s">
        <v>8</v>
      </c>
      <c r="G6" s="5" t="s">
        <v>9</v>
      </c>
      <c r="H6" s="5" t="s">
        <v>10</v>
      </c>
      <c r="I6" s="4" t="s">
        <v>11</v>
      </c>
      <c r="J6" s="5" t="s">
        <v>13</v>
      </c>
      <c r="K6" s="5" t="s">
        <v>14</v>
      </c>
    </row>
    <row r="7" spans="1:11" ht="79.5" customHeight="1">
      <c r="A7" s="14" t="s">
        <v>5</v>
      </c>
      <c r="B7" s="24" t="s">
        <v>42</v>
      </c>
      <c r="C7" s="17"/>
      <c r="D7" s="17"/>
      <c r="E7" s="27" t="s">
        <v>16</v>
      </c>
      <c r="F7" s="28">
        <v>50</v>
      </c>
      <c r="G7" s="25"/>
      <c r="H7" s="25">
        <f>F7*G7</f>
        <v>0</v>
      </c>
      <c r="I7" s="26"/>
      <c r="J7" s="18">
        <f>H7*I7</f>
        <v>0</v>
      </c>
      <c r="K7" s="25">
        <f>H7+J7</f>
        <v>0</v>
      </c>
    </row>
    <row r="8" spans="1:11" ht="20.25" customHeight="1">
      <c r="A8" s="23"/>
      <c r="B8" s="22"/>
      <c r="C8" s="21"/>
      <c r="D8" s="21"/>
      <c r="E8" s="20"/>
      <c r="F8" s="19"/>
      <c r="G8" s="12" t="s">
        <v>22</v>
      </c>
      <c r="H8" s="12">
        <f>SUM(H7:H7)</f>
        <v>0</v>
      </c>
      <c r="I8" s="8"/>
      <c r="J8" s="6"/>
      <c r="K8" s="12">
        <f>SUM(K7:K7)</f>
        <v>0</v>
      </c>
    </row>
    <row r="9" ht="12.75">
      <c r="I9" s="1"/>
    </row>
    <row r="10" spans="2:11" ht="12.7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2" ht="12.75">
      <c r="B12" s="9" t="s">
        <v>28</v>
      </c>
    </row>
    <row r="13" spans="2:11" ht="57.75" customHeight="1">
      <c r="B13" s="29" t="s">
        <v>47</v>
      </c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2">
    <mergeCell ref="B10:K10"/>
    <mergeCell ref="B13:K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2014-01-22T10:13:37Z</cp:lastPrinted>
  <dcterms:created xsi:type="dcterms:W3CDTF">2004-03-16T10:18:47Z</dcterms:created>
  <dcterms:modified xsi:type="dcterms:W3CDTF">2014-01-23T09:30:24Z</dcterms:modified>
  <cp:category/>
  <cp:version/>
  <cp:contentType/>
  <cp:contentStatus/>
</cp:coreProperties>
</file>