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720" windowHeight="7320" tabRatio="814" activeTab="0"/>
  </bookViews>
  <sheets>
    <sheet name="Pakiet 5- Przyrządy " sheetId="1" r:id="rId1"/>
  </sheets>
  <externalReferences>
    <externalReference r:id="rId4"/>
    <externalReference r:id="rId5"/>
  </externalReferences>
  <definedNames>
    <definedName name="_">#REF!</definedName>
    <definedName name="_Akcesoria">#REF!</definedName>
    <definedName name="_Białka">#REF!</definedName>
    <definedName name="_ELEKTROLITY">#REF!</definedName>
    <definedName name="_ENZYMY">#REF!</definedName>
    <definedName name="_KALIBRATORY">#REF!</definedName>
    <definedName name="_KONTROLE">#REF!</definedName>
    <definedName name="_Leki">#REF!</definedName>
    <definedName name="_SUBSTRATY">#REF!</definedName>
    <definedName name="APO_kal">#REF!</definedName>
    <definedName name="B10_KC">#REF!</definedName>
    <definedName name="B10_VAT">#REF!</definedName>
    <definedName name="B11_KC">#REF!</definedName>
    <definedName name="B11_VAT">#REF!</definedName>
    <definedName name="Bilitrol">#REF!,#REF!</definedName>
    <definedName name="CA">#REF!</definedName>
    <definedName name="Calimat">#REF!,#REF!,#REF!,#REF!,#REF!</definedName>
    <definedName name="Cen_brutto">#REF!</definedName>
    <definedName name="Cen_net">#REF!</definedName>
    <definedName name="Cena_brut">#REF!</definedName>
    <definedName name="Cena_brutto">#REF!</definedName>
    <definedName name="Cena_brutto_1">#REF!</definedName>
    <definedName name="Cena_katal">#REF!</definedName>
    <definedName name="Cena_net">#REF!</definedName>
    <definedName name="Cena_net_Vtk2">#REF!</definedName>
    <definedName name="Cena_net_Vtk2c">#REF!</definedName>
    <definedName name="Cena_netto">#REF!</definedName>
    <definedName name="Cena_netto_rabat">#REF!</definedName>
    <definedName name="CK_MB_Kontrol">#REF!</definedName>
    <definedName name="Control_Set_A">#REF!</definedName>
    <definedName name="Control_Set_B">#REF!,#REF!,#REF!,#REF!</definedName>
    <definedName name="Control_Set_C">#REF!</definedName>
    <definedName name="Control_Set_D">#REF!</definedName>
    <definedName name="Control_Set_E">#REF!</definedName>
    <definedName name="CRP">#REF!</definedName>
    <definedName name="DoA_A">#REF!</definedName>
    <definedName name="DoA_B">#REF!,#REF!,#REF!</definedName>
    <definedName name="DoA_C">#REF!</definedName>
    <definedName name="DoA_Cal_D">#REF!</definedName>
    <definedName name="DoA_E">#REF!</definedName>
    <definedName name="HbA1c">#REF!</definedName>
    <definedName name="HbA1cH">#REF!</definedName>
    <definedName name="HbA1cR">#REF!</definedName>
    <definedName name="HDLDirectKalibrator">#REF!</definedName>
    <definedName name="Ilosc">#REF!</definedName>
    <definedName name="Ilość">#REF!</definedName>
    <definedName name="KC">#REF!</definedName>
    <definedName name="KC_Vtk2">#REF!</definedName>
    <definedName name="KC_Vtk2c">#REF!</definedName>
    <definedName name="Kod_ref">#REF!</definedName>
    <definedName name="Kone_I">#REF!,#REF!</definedName>
    <definedName name="Kone_I_oraz_II">#REF!</definedName>
    <definedName name="Kone_II">#REF!</definedName>
    <definedName name="KontrolNU">#REF!</definedName>
    <definedName name="L.badan_chromogen">#REF!</definedName>
    <definedName name="L.badan_odczynnik">#REF!</definedName>
    <definedName name="L_testów">#REF!</definedName>
    <definedName name="LDLDirectKalibrator">#REF!</definedName>
    <definedName name="LyotrolN_P">#REF!,#REF!,#REF!</definedName>
    <definedName name="Mikro">#REF!</definedName>
    <definedName name="Nortrol_Abtrol">#REF!,#REF!</definedName>
    <definedName name="Protiline_CRP_Kal">#REF!</definedName>
    <definedName name="Protiline_Kontrol">#REF!,#REF!,#REF!</definedName>
    <definedName name="Qnt">#REF!</definedName>
    <definedName name="R15_KC">#REF!</definedName>
    <definedName name="R15_VAT">#REF!</definedName>
    <definedName name="Rabat">#REF!</definedName>
    <definedName name="Rabat_ogól">#REF!</definedName>
    <definedName name="Rabat_prod">#REF!</definedName>
    <definedName name="Rabat_Vtk2">#REF!</definedName>
    <definedName name="Rabat_Vtk2c">#REF!</definedName>
    <definedName name="REFS">#REF!</definedName>
    <definedName name="RF_Kontrol">#REF!</definedName>
    <definedName name="Specikal">#REF!,#REF!,#REF!,#REF!</definedName>
    <definedName name="Specitrol_Nortrol_Abtrol">#REF!,#REF!,#REF!</definedName>
    <definedName name="StwkaVAT">#REF!</definedName>
    <definedName name="SUMA_oferty">#REF!</definedName>
    <definedName name="TDM_Cal_Set_A">#REF!,#REF!</definedName>
    <definedName name="TDM_Cal_Set_B">#REF!,#REF!</definedName>
    <definedName name="TDM_Cal_Set_C">#REF!</definedName>
    <definedName name="TOX_Cal_A">#REF!</definedName>
    <definedName name="TOX_Cal_B">#REF!</definedName>
    <definedName name="TOX_Cal_C">#REF!</definedName>
    <definedName name="Ukryj_kolumne_rabat_N26">'[2]Makro1'!#REF!</definedName>
    <definedName name="VAT">#REF!</definedName>
    <definedName name="VAT_Vtk2">#REF!</definedName>
    <definedName name="VAT_Vtk2c">#REF!</definedName>
    <definedName name="Wart_kontraktu">#REF!</definedName>
    <definedName name="Wart_Net">#REF!</definedName>
    <definedName name="Wart_Net_Vtk2">#REF!</definedName>
    <definedName name="Wart_Net_Vtk2c">#REF!</definedName>
    <definedName name="Wart_Rabat">#REF!</definedName>
    <definedName name="Zymotrol">#REF!</definedName>
  </definedNames>
  <calcPr fullCalcOnLoad="1"/>
</workbook>
</file>

<file path=xl/sharedStrings.xml><?xml version="1.0" encoding="utf-8"?>
<sst xmlns="http://schemas.openxmlformats.org/spreadsheetml/2006/main" count="48" uniqueCount="34">
  <si>
    <t xml:space="preserve"> </t>
  </si>
  <si>
    <t>Lp.</t>
  </si>
  <si>
    <t>Ilość</t>
  </si>
  <si>
    <t>Cena jedn. netto</t>
  </si>
  <si>
    <t>VAT  %</t>
  </si>
  <si>
    <t>szt.</t>
  </si>
  <si>
    <t>A</t>
  </si>
  <si>
    <t>C</t>
  </si>
  <si>
    <t>D</t>
  </si>
  <si>
    <t>E</t>
  </si>
  <si>
    <t xml:space="preserve"> B</t>
  </si>
  <si>
    <t>Kwota VAT</t>
  </si>
  <si>
    <t xml:space="preserve"> Wartość brutto stanowiąca sumę             C + E = F</t>
  </si>
  <si>
    <t>Wartość netto stanowiąca iloczyn         A x B = C</t>
  </si>
  <si>
    <t>J. m.</t>
  </si>
  <si>
    <t>Nazwa artykułu</t>
  </si>
  <si>
    <t>Przyrząd do przetaczania krwi</t>
  </si>
  <si>
    <t>Przyrząd do szybkiego przetaczania krwi i preparatów krwi</t>
  </si>
  <si>
    <t>Przyrząd  do przetaczania płynów infuzyjnych bursztynowy lub czarny</t>
  </si>
  <si>
    <t>Przyrząd do przetaczania płynów infuzyjnych z możliwością pomiaru odśrodkowego ciśnienia żylnego OCZ</t>
  </si>
  <si>
    <t>Numer katalogowy</t>
  </si>
  <si>
    <t>F</t>
  </si>
  <si>
    <t>Załącznik 2  -  FORMULARZ CENOWY</t>
  </si>
  <si>
    <t xml:space="preserve">  Pakiet nr 5 - PRZYRZĄDY DO PŁYNÓW I KRWI</t>
  </si>
  <si>
    <t>UWAGA !</t>
  </si>
  <si>
    <t xml:space="preserve">Przyrząd do przetaczania płynów infuzyjnych z precyzyjnym regulatorem przepływu mieszczącym się w zakresie  0 - 250 lub 
2 - 350 ml/h, dren o dł. min. 1,5 m z portem do dodatkowej iniekcji </t>
  </si>
  <si>
    <t>Nazwa handlowa i producent</t>
  </si>
  <si>
    <t>Suma</t>
  </si>
  <si>
    <t xml:space="preserve">1.  Brak wypełnienia kolumny -Numer katalogowy- i -Nazwa handlowa i producent- wymaganymi informacjami spowoduje odrzucenie oferty na pdostawie art. 89 ust. 1 pkt 2 Pzp. W przypadku nie stosowania u danego Wykonawcy numeru katalogowego należy zaznaczyć to w formularzu cenowym zapisem np.: -nie stosuje-. W przypadku, gdy nazwa handlowa zaoferowanych artykułów pokrywa się z nazwą podaną przez Zamawiającego należy wpisać zwrot - Jak u Zamawiającego. </t>
  </si>
  <si>
    <t>Przyrząd do przetaczania płynów infuzyjnych - powinien posiadać dren o dł. min. 170 cm, długość komory kroplowej w granicach 
4.0 - 6,0 cm i odpowietrzacz zamknięty/otwarty (ON/OFF).</t>
  </si>
  <si>
    <r>
      <t>Zamawiający wymaga:</t>
    </r>
    <r>
      <rPr>
        <sz val="9"/>
        <color indexed="8"/>
        <rFont val="Arial CE"/>
        <family val="0"/>
      </rPr>
      <t xml:space="preserve">
zaoferowania przyrządów nie zawierających ftalanów z wyjątkiem poz. 4.
Aby asortyment z wszystkich poz. był sterylny.</t>
    </r>
  </si>
  <si>
    <r>
      <t xml:space="preserve">Zamawiający wymaga dołączenia do oferty następujących  próbek w celu przetestowania ich jakości w następujących ilościach.
</t>
    </r>
    <r>
      <rPr>
        <sz val="9"/>
        <color indexed="8"/>
        <rFont val="Arial CE"/>
        <family val="0"/>
      </rPr>
      <t>- poz. 1- 10 szt.
- poz. 2 – 7 – po 3 szt. z każdej pozycji</t>
    </r>
    <r>
      <rPr>
        <b/>
        <sz val="9"/>
        <color indexed="8"/>
        <rFont val="Arial CE"/>
        <family val="0"/>
      </rPr>
      <t xml:space="preserve">
</t>
    </r>
  </si>
  <si>
    <t>Przyrząd do infuzji przy pomocy pompy perystaltycznej z wstawką typ I AP 31 (typ pompy ASCOR AP 31 )</t>
  </si>
  <si>
    <r>
      <t>Zamawiający dopuszcza:</t>
    </r>
    <r>
      <rPr>
        <sz val="10"/>
        <rFont val="Arial CE"/>
        <family val="0"/>
      </rPr>
      <t xml:space="preserve">
</t>
    </r>
    <r>
      <rPr>
        <b/>
        <sz val="8"/>
        <rFont val="Arial CE"/>
        <family val="0"/>
      </rPr>
      <t xml:space="preserve">poz. 1 </t>
    </r>
    <r>
      <rPr>
        <sz val="8"/>
        <rFont val="Arial CE"/>
        <family val="0"/>
      </rPr>
      <t xml:space="preserve">zaoferowanie przyrządów do przetaczania płynów infuzyjnych z dwuczęściową komorą kroplową, gdzie dolna część komory powinna być elastyczna o porównywalnej wielkości do sztywnej górnej części komory, która ułatwia wygodny uchwyt i wkłucie w pojemniki z płynami infuzyjnymi,  posiadajace specjalne miejsce na kolec komory kroplowej zabezpieczający przed zakłuciem po wykonanej procedurze.
</t>
    </r>
    <r>
      <rPr>
        <b/>
        <sz val="8"/>
        <rFont val="Arial CE"/>
        <family val="0"/>
      </rPr>
      <t>poz. 4</t>
    </r>
    <r>
      <rPr>
        <sz val="8"/>
        <rFont val="Arial CE"/>
        <family val="0"/>
      </rPr>
      <t xml:space="preserve"> zaoferowanie przyrządów  zawierających ftalany.
</t>
    </r>
    <r>
      <rPr>
        <b/>
        <sz val="8"/>
        <color indexed="8"/>
        <rFont val="Arial CE"/>
        <family val="0"/>
      </rPr>
      <t>poz. 4</t>
    </r>
    <r>
      <rPr>
        <sz val="8"/>
        <color indexed="8"/>
        <rFont val="Arial CE"/>
        <family val="0"/>
      </rPr>
      <t xml:space="preserve"> zaoferowanie przyrządów z precyzyjnym regulatorem przepływu mieszczącym się w zakresie 0 - 300.</t>
    </r>
    <r>
      <rPr>
        <sz val="8"/>
        <rFont val="Arial CE"/>
        <family val="0"/>
      </rPr>
      <t xml:space="preserve">
</t>
    </r>
    <r>
      <rPr>
        <b/>
        <sz val="8"/>
        <rFont val="Arial CE"/>
        <family val="0"/>
      </rPr>
      <t>poz. 5</t>
    </r>
    <r>
      <rPr>
        <sz val="8"/>
        <rFont val="Arial CE"/>
        <family val="0"/>
      </rPr>
      <t xml:space="preserve"> przyrząd do przetoczeń z możliwością pomiaru OCŻ ze skalą wykonaną z odpornego na złamania plastiku i dokładności pomiaru od +35 do -15cm H2O oraz oznaczeniem na wyrobie oraz opakowaniu jednostkowym i zbiorczym logo lub nazwy producenta . Wyrób ma być zgodny z Rozporządzeniem Ministra Zdrowia z dnia 12 stycznia 2011r w sprawie wymagań zasadniczych oraz procedur oceny zgodności wyrobów medycznych, a tym samym ma być zgodny z Ustawą o Wyrobach Medycznych z dnia 20 maja 2010 r. (Dz.U. 2010, nr 107, poz. 676 ze.zm.)
  </t>
    </r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</si>
</sst>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00"/>
    <numFmt numFmtId="166" formatCode="#,##0.0000\ &quot;zł&quot;;[Red]\-#,##0.0000\ &quot;zł&quot;"/>
    <numFmt numFmtId="167" formatCode="#,##0.00\ &quot;zł&quot;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_ ;[Red]\-#,##0.00\ "/>
    <numFmt numFmtId="177" formatCode="#,##0.000"/>
    <numFmt numFmtId="178" formatCode="#,##0.0"/>
    <numFmt numFmtId="179" formatCode="#\ ?/?"/>
    <numFmt numFmtId="180" formatCode="0.000"/>
    <numFmt numFmtId="181" formatCode="[$-415]d\ mmmm\ yyyy"/>
    <numFmt numFmtId="182" formatCode="#,##0.0000_ ;[Red]\-#,##0.0000\ "/>
    <numFmt numFmtId="183" formatCode="#,##0.0000\ [$€-1];[Red]\-#,##0.0000\ [$€-1]"/>
    <numFmt numFmtId="184" formatCode="&quot;Tak&quot;;&quot;Tak&quot;;&quot;Nie&quot;"/>
    <numFmt numFmtId="185" formatCode="&quot;Prawda&quot;;&quot;Prawda&quot;;&quot;Fałsz&quot;"/>
    <numFmt numFmtId="186" formatCode="&quot;Włączone&quot;;&quot;Włączone&quot;;&quot;Wyłączone&quot;"/>
    <numFmt numFmtId="187" formatCode="[$€-2]\ #,##0.00_);[Red]\([$€-2]\ #,##0.00\)"/>
    <numFmt numFmtId="188" formatCode="#,##0.00_ ;\-#,##0.00\ "/>
    <numFmt numFmtId="189" formatCode="#,##0.0000\ &quot;zł&quot;"/>
    <numFmt numFmtId="190" formatCode="0.0%"/>
    <numFmt numFmtId="191" formatCode="#,##0.000\ &quot;zł&quot;;[Red]\-#,##0.000\ &quot;zł&quot;"/>
    <numFmt numFmtId="192" formatCode="#,##0\ [$€-1];[Red]\-#,##0\ [$€-1]"/>
    <numFmt numFmtId="193" formatCode="#,##0\ &quot;zł&quot;"/>
    <numFmt numFmtId="194" formatCode="_(* #,##0.00_);_(* \(#,##0.00\);_(* &quot;-&quot;??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#,##0.00\ [$€-1];[Red]\-#,##0.00\ [$€-1]"/>
  </numFmts>
  <fonts count="31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8"/>
      <name val="Arial CE"/>
      <family val="0"/>
    </font>
    <font>
      <sz val="10"/>
      <name val="Arial"/>
      <family val="0"/>
    </font>
    <font>
      <sz val="10"/>
      <color indexed="8"/>
      <name val="Arial CE"/>
      <family val="2"/>
    </font>
    <font>
      <sz val="9"/>
      <color indexed="8"/>
      <name val="Arial CE"/>
      <family val="0"/>
    </font>
    <font>
      <b/>
      <sz val="9"/>
      <color indexed="8"/>
      <name val="Arial CE"/>
      <family val="0"/>
    </font>
    <font>
      <b/>
      <sz val="8"/>
      <color indexed="8"/>
      <name val="Arial CE"/>
      <family val="0"/>
    </font>
    <font>
      <sz val="8"/>
      <color indexed="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5" fillId="0" borderId="0">
      <alignment vertical="top"/>
      <protection/>
    </xf>
    <xf numFmtId="0" fontId="16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20" borderId="10" xfId="0" applyFont="1" applyFill="1" applyBorder="1" applyAlignment="1">
      <alignment/>
    </xf>
    <xf numFmtId="0" fontId="2" fillId="20" borderId="10" xfId="0" applyFont="1" applyFill="1" applyBorder="1" applyAlignment="1">
      <alignment horizontal="center"/>
    </xf>
    <xf numFmtId="165" fontId="2" fillId="2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wrapText="1"/>
    </xf>
    <xf numFmtId="4" fontId="1" fillId="24" borderId="10" xfId="0" applyNumberFormat="1" applyFont="1" applyFill="1" applyBorder="1" applyAlignment="1">
      <alignment/>
    </xf>
    <xf numFmtId="4" fontId="0" fillId="0" borderId="0" xfId="0" applyNumberFormat="1" applyFont="1" applyFill="1" applyAlignment="1">
      <alignment horizontal="left" vertical="top" wrapText="1"/>
    </xf>
    <xf numFmtId="4" fontId="1" fillId="0" borderId="0" xfId="0" applyNumberFormat="1" applyFont="1" applyFill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0" fontId="1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top" wrapText="1"/>
    </xf>
    <xf numFmtId="0" fontId="26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left" vertical="top" wrapText="1"/>
    </xf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4" fontId="28" fillId="0" borderId="0" xfId="0" applyNumberFormat="1" applyFont="1" applyFill="1" applyAlignment="1">
      <alignment horizontal="left" vertical="top" wrapText="1"/>
    </xf>
    <xf numFmtId="4" fontId="27" fillId="0" borderId="0" xfId="0" applyNumberFormat="1" applyFont="1" applyFill="1" applyAlignment="1">
      <alignment horizontal="left" vertical="top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4" fontId="1" fillId="0" borderId="0" xfId="0" applyNumberFormat="1" applyFont="1" applyFill="1" applyAlignment="1">
      <alignment horizontal="left" vertical="top" wrapText="1"/>
    </xf>
    <xf numFmtId="4" fontId="0" fillId="0" borderId="0" xfId="0" applyNumberFormat="1" applyFont="1" applyFill="1" applyAlignment="1">
      <alignment horizontal="left" vertical="top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_Feuil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Nowy%20Arkusz%20programu%20Microsoft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nr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8"/>
  <dimension ref="A1:O23"/>
  <sheetViews>
    <sheetView tabSelected="1" zoomScalePageLayoutView="0" workbookViewId="0" topLeftCell="A13">
      <selection activeCell="H35" sqref="H35"/>
    </sheetView>
  </sheetViews>
  <sheetFormatPr defaultColWidth="9.00390625" defaultRowHeight="12.75"/>
  <cols>
    <col min="1" max="1" width="4.00390625" style="0" customWidth="1"/>
    <col min="2" max="2" width="56.125" style="0" customWidth="1"/>
    <col min="3" max="3" width="11.875" style="0" customWidth="1"/>
    <col min="4" max="4" width="11.75390625" style="0" customWidth="1"/>
    <col min="5" max="5" width="6.25390625" style="0" customWidth="1"/>
    <col min="6" max="6" width="6.625" style="0" customWidth="1"/>
    <col min="7" max="7" width="7.125" style="4" customWidth="1"/>
    <col min="8" max="8" width="10.75390625" style="0" customWidth="1"/>
    <col min="9" max="9" width="5.375" style="0" customWidth="1"/>
    <col min="10" max="10" width="8.625" style="0" customWidth="1"/>
    <col min="11" max="11" width="10.875" style="0" customWidth="1"/>
    <col min="13" max="13" width="9.75390625" style="0" bestFit="1" customWidth="1"/>
    <col min="15" max="15" width="9.75390625" style="0" bestFit="1" customWidth="1"/>
  </cols>
  <sheetData>
    <row r="1" spans="1:4" ht="12.75">
      <c r="A1" s="39" t="s">
        <v>22</v>
      </c>
      <c r="B1" s="39"/>
      <c r="C1" s="1"/>
      <c r="D1" s="1"/>
    </row>
    <row r="2" spans="1:4" ht="12.75">
      <c r="A2" s="19"/>
      <c r="B2" s="19"/>
      <c r="C2" s="1"/>
      <c r="D2" s="1"/>
    </row>
    <row r="3" spans="2:6" ht="12.75">
      <c r="B3" s="2" t="s">
        <v>23</v>
      </c>
      <c r="C3" s="42" t="s">
        <v>0</v>
      </c>
      <c r="D3" s="43"/>
      <c r="E3" s="43"/>
      <c r="F3" s="43"/>
    </row>
    <row r="4" spans="2:4" ht="12.75">
      <c r="B4" s="2" t="s">
        <v>0</v>
      </c>
      <c r="C4" s="2"/>
      <c r="D4" s="2"/>
    </row>
    <row r="5" spans="1:11" s="5" customFormat="1" ht="60">
      <c r="A5" s="9" t="s">
        <v>1</v>
      </c>
      <c r="B5" s="9" t="s">
        <v>15</v>
      </c>
      <c r="C5" s="12" t="s">
        <v>20</v>
      </c>
      <c r="D5" s="12" t="s">
        <v>26</v>
      </c>
      <c r="E5" s="10" t="s">
        <v>14</v>
      </c>
      <c r="F5" s="10" t="s">
        <v>2</v>
      </c>
      <c r="G5" s="11" t="s">
        <v>3</v>
      </c>
      <c r="H5" s="10" t="s">
        <v>13</v>
      </c>
      <c r="I5" s="10" t="s">
        <v>4</v>
      </c>
      <c r="J5" s="10" t="s">
        <v>11</v>
      </c>
      <c r="K5" s="10" t="s">
        <v>12</v>
      </c>
    </row>
    <row r="6" spans="1:15" s="5" customFormat="1" ht="12.75">
      <c r="A6" s="6"/>
      <c r="B6" s="6"/>
      <c r="C6" s="6"/>
      <c r="D6" s="6"/>
      <c r="E6" s="6"/>
      <c r="F6" s="7" t="s">
        <v>6</v>
      </c>
      <c r="G6" s="8" t="s">
        <v>10</v>
      </c>
      <c r="H6" s="7" t="s">
        <v>7</v>
      </c>
      <c r="I6" s="7" t="s">
        <v>8</v>
      </c>
      <c r="J6" s="7" t="s">
        <v>9</v>
      </c>
      <c r="K6" s="7" t="s">
        <v>21</v>
      </c>
      <c r="M6" s="22"/>
      <c r="N6" s="22"/>
      <c r="O6" s="22"/>
    </row>
    <row r="7" spans="1:15" s="5" customFormat="1" ht="41.25" customHeight="1">
      <c r="A7" s="25">
        <v>1</v>
      </c>
      <c r="B7" s="28" t="s">
        <v>29</v>
      </c>
      <c r="C7" s="26"/>
      <c r="D7" s="26"/>
      <c r="E7" s="29" t="s">
        <v>5</v>
      </c>
      <c r="F7" s="30">
        <v>84000</v>
      </c>
      <c r="G7" s="31"/>
      <c r="H7" s="31">
        <f aca="true" t="shared" si="0" ref="H7:H12">(F7*G7)</f>
        <v>0</v>
      </c>
      <c r="I7" s="32"/>
      <c r="J7" s="31">
        <f aca="true" t="shared" si="1" ref="J7:J12">(H7*I7)</f>
        <v>0</v>
      </c>
      <c r="K7" s="31">
        <f aca="true" t="shared" si="2" ref="K7:K12">(H7+J7)</f>
        <v>0</v>
      </c>
      <c r="M7" s="23"/>
      <c r="N7" s="23"/>
      <c r="O7" s="23"/>
    </row>
    <row r="8" spans="1:15" s="5" customFormat="1" ht="12.75">
      <c r="A8" s="25">
        <v>2</v>
      </c>
      <c r="B8" s="27" t="s">
        <v>16</v>
      </c>
      <c r="C8" s="26"/>
      <c r="D8" s="26"/>
      <c r="E8" s="29" t="s">
        <v>5</v>
      </c>
      <c r="F8" s="30">
        <v>3500</v>
      </c>
      <c r="G8" s="31"/>
      <c r="H8" s="31">
        <f t="shared" si="0"/>
        <v>0</v>
      </c>
      <c r="I8" s="32"/>
      <c r="J8" s="31">
        <f t="shared" si="1"/>
        <v>0</v>
      </c>
      <c r="K8" s="31">
        <f t="shared" si="2"/>
        <v>0</v>
      </c>
      <c r="M8" s="23"/>
      <c r="N8" s="23"/>
      <c r="O8" s="23"/>
    </row>
    <row r="9" spans="1:15" s="5" customFormat="1" ht="12.75">
      <c r="A9" s="25">
        <v>3</v>
      </c>
      <c r="B9" s="27" t="s">
        <v>17</v>
      </c>
      <c r="C9" s="26"/>
      <c r="D9" s="26"/>
      <c r="E9" s="29" t="s">
        <v>5</v>
      </c>
      <c r="F9" s="30">
        <v>20</v>
      </c>
      <c r="G9" s="31"/>
      <c r="H9" s="31">
        <f t="shared" si="0"/>
        <v>0</v>
      </c>
      <c r="I9" s="32"/>
      <c r="J9" s="31">
        <f t="shared" si="1"/>
        <v>0</v>
      </c>
      <c r="K9" s="31">
        <f t="shared" si="2"/>
        <v>0</v>
      </c>
      <c r="M9" s="23"/>
      <c r="N9" s="23"/>
      <c r="O9" s="23"/>
    </row>
    <row r="10" spans="1:15" s="5" customFormat="1" ht="40.5" customHeight="1">
      <c r="A10" s="25">
        <v>4</v>
      </c>
      <c r="B10" s="28" t="s">
        <v>25</v>
      </c>
      <c r="C10" s="26"/>
      <c r="D10" s="26"/>
      <c r="E10" s="29" t="s">
        <v>5</v>
      </c>
      <c r="F10" s="30">
        <v>1000</v>
      </c>
      <c r="G10" s="31"/>
      <c r="H10" s="31">
        <f t="shared" si="0"/>
        <v>0</v>
      </c>
      <c r="I10" s="32"/>
      <c r="J10" s="31">
        <f t="shared" si="1"/>
        <v>0</v>
      </c>
      <c r="K10" s="31">
        <f t="shared" si="2"/>
        <v>0</v>
      </c>
      <c r="M10" s="23"/>
      <c r="N10" s="23"/>
      <c r="O10" s="23"/>
    </row>
    <row r="11" spans="1:15" s="5" customFormat="1" ht="27.75" customHeight="1">
      <c r="A11" s="25">
        <v>5</v>
      </c>
      <c r="B11" s="27" t="s">
        <v>19</v>
      </c>
      <c r="C11" s="26"/>
      <c r="D11" s="26"/>
      <c r="E11" s="29" t="s">
        <v>5</v>
      </c>
      <c r="F11" s="30">
        <v>150</v>
      </c>
      <c r="G11" s="31"/>
      <c r="H11" s="31">
        <f t="shared" si="0"/>
        <v>0</v>
      </c>
      <c r="I11" s="32"/>
      <c r="J11" s="31">
        <f t="shared" si="1"/>
        <v>0</v>
      </c>
      <c r="K11" s="31">
        <f t="shared" si="2"/>
        <v>0</v>
      </c>
      <c r="M11" s="23"/>
      <c r="N11" s="23"/>
      <c r="O11" s="23"/>
    </row>
    <row r="12" spans="1:15" s="5" customFormat="1" ht="27" customHeight="1">
      <c r="A12" s="25">
        <v>6</v>
      </c>
      <c r="B12" s="27" t="s">
        <v>18</v>
      </c>
      <c r="C12" s="26"/>
      <c r="D12" s="26"/>
      <c r="E12" s="29" t="s">
        <v>5</v>
      </c>
      <c r="F12" s="30">
        <v>100</v>
      </c>
      <c r="G12" s="31"/>
      <c r="H12" s="31">
        <f t="shared" si="0"/>
        <v>0</v>
      </c>
      <c r="I12" s="32"/>
      <c r="J12" s="31">
        <f t="shared" si="1"/>
        <v>0</v>
      </c>
      <c r="K12" s="31">
        <f t="shared" si="2"/>
        <v>0</v>
      </c>
      <c r="M12" s="23"/>
      <c r="N12" s="23"/>
      <c r="O12" s="23"/>
    </row>
    <row r="13" spans="1:15" s="5" customFormat="1" ht="27" customHeight="1">
      <c r="A13" s="25">
        <v>7</v>
      </c>
      <c r="B13" s="28" t="s">
        <v>32</v>
      </c>
      <c r="C13" s="26"/>
      <c r="D13" s="26"/>
      <c r="E13" s="29" t="s">
        <v>5</v>
      </c>
      <c r="F13" s="30">
        <v>100</v>
      </c>
      <c r="G13" s="33"/>
      <c r="H13" s="31">
        <f>(F13*G13)</f>
        <v>0</v>
      </c>
      <c r="I13" s="32"/>
      <c r="J13" s="31">
        <f>(H13*I13)</f>
        <v>0</v>
      </c>
      <c r="K13" s="31">
        <f>(H13+J13)</f>
        <v>0</v>
      </c>
      <c r="M13" s="23"/>
      <c r="N13" s="23"/>
      <c r="O13" s="23"/>
    </row>
    <row r="14" spans="1:15" s="5" customFormat="1" ht="18.75" customHeight="1">
      <c r="A14" s="37" t="s">
        <v>27</v>
      </c>
      <c r="B14" s="38"/>
      <c r="C14" s="38"/>
      <c r="D14" s="38"/>
      <c r="E14" s="38"/>
      <c r="F14" s="38"/>
      <c r="G14" s="38"/>
      <c r="H14" s="16">
        <f>SUM(H7:H13)</f>
        <v>0</v>
      </c>
      <c r="I14" s="14"/>
      <c r="J14" s="14"/>
      <c r="K14" s="16">
        <f>SUM(K7:K13)</f>
        <v>0</v>
      </c>
      <c r="M14" s="23"/>
      <c r="N14" s="24"/>
      <c r="O14" s="23"/>
    </row>
    <row r="15" spans="8:11" ht="12.75">
      <c r="H15" s="3" t="s">
        <v>0</v>
      </c>
      <c r="K15" s="3" t="s">
        <v>0</v>
      </c>
    </row>
    <row r="16" spans="2:11" ht="12.75">
      <c r="B16" s="15"/>
      <c r="C16" s="13"/>
      <c r="D16" s="13"/>
      <c r="H16" s="3" t="s">
        <v>0</v>
      </c>
      <c r="K16" s="3" t="s">
        <v>0</v>
      </c>
    </row>
    <row r="17" spans="1:11" ht="46.5" customHeight="1">
      <c r="A17" s="40" t="s">
        <v>30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</row>
    <row r="18" spans="1:11" ht="39.75" customHeight="1">
      <c r="A18" s="40" t="s">
        <v>31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1:11" ht="12" customHeight="1">
      <c r="A19" s="18"/>
      <c r="B19" s="34"/>
      <c r="C19" s="17"/>
      <c r="D19" s="17"/>
      <c r="E19" s="17"/>
      <c r="F19" s="17"/>
      <c r="G19" s="17"/>
      <c r="H19" s="17"/>
      <c r="I19" s="17"/>
      <c r="J19" s="17"/>
      <c r="K19" s="17"/>
    </row>
    <row r="20" spans="1:11" ht="117.75" customHeight="1">
      <c r="A20" s="44" t="s">
        <v>33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</row>
    <row r="21" spans="8:11" ht="12.75">
      <c r="H21" s="3" t="s">
        <v>0</v>
      </c>
      <c r="K21" s="3" t="s">
        <v>0</v>
      </c>
    </row>
    <row r="22" spans="2:11" ht="12.75">
      <c r="B22" s="35" t="s">
        <v>24</v>
      </c>
      <c r="C22" s="35"/>
      <c r="D22" s="20"/>
      <c r="E22" s="20"/>
      <c r="F22" s="20"/>
      <c r="G22" s="20"/>
      <c r="H22" s="21"/>
      <c r="I22" s="20" t="s">
        <v>0</v>
      </c>
      <c r="J22" s="20"/>
      <c r="K22" s="21"/>
    </row>
    <row r="23" spans="2:11" ht="49.5" customHeight="1">
      <c r="B23" s="36" t="s">
        <v>28</v>
      </c>
      <c r="C23" s="35"/>
      <c r="D23" s="35"/>
      <c r="E23" s="35"/>
      <c r="F23" s="35"/>
      <c r="G23" s="35"/>
      <c r="H23" s="35"/>
      <c r="I23" s="35"/>
      <c r="J23" s="35"/>
      <c r="K23" s="35"/>
    </row>
  </sheetData>
  <sheetProtection/>
  <mergeCells count="8">
    <mergeCell ref="B22:C22"/>
    <mergeCell ref="B23:K23"/>
    <mergeCell ref="A14:G14"/>
    <mergeCell ref="A1:B1"/>
    <mergeCell ref="A17:K17"/>
    <mergeCell ref="C3:F3"/>
    <mergeCell ref="A20:K20"/>
    <mergeCell ref="A18:K18"/>
  </mergeCells>
  <printOptions horizontalCentered="1"/>
  <pageMargins left="0.3937007874015748" right="0.3937007874015748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 </cp:lastModifiedBy>
  <cp:lastPrinted>2014-07-22T11:40:21Z</cp:lastPrinted>
  <dcterms:created xsi:type="dcterms:W3CDTF">2004-07-09T07:59:18Z</dcterms:created>
  <dcterms:modified xsi:type="dcterms:W3CDTF">2014-08-28T07:38:27Z</dcterms:modified>
  <cp:category/>
  <cp:version/>
  <cp:contentType/>
  <cp:contentStatus/>
</cp:coreProperties>
</file>