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<sst xmlns="http://schemas.openxmlformats.org/spreadsheetml/2006/main" count="77" uniqueCount="52">
  <si>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Płyta anatomiczna do złaman w obrebie bliższego konca kosci piszczelowej. Płytka anatomiczna o kształcie zmniejszajacym kontakt z koscia, blokujaco -
kompresyjna do bliższej nasady kosci piszczelowej od strony bocznej i przysrodkowej. Na trzonie płyty otwory dwufunkcyjne nie wymagajace zaslepek/przejsciówek,
blokujaco – kompresyjne z możliwoscia zastosowania srub blokujacych lub korowych/gabczastych ( kompresja miedzyodłamowa ). W głowie płyty otwory prowadzace sruby
blokujace pod różnymi katami – w różnych kierunkach sr. 3.5mm oraz otwory do wstepnej stabilizacji drutami Kirschnera , w czesci dalszej płytki otwory owalne gwintowane
z możliwoscia zastosowania alternatywnie srub blokowanych w płytce i korowych/gabczastych 3.5/4.0. Sruby blokowane w płycie samogwintujace oraz
samotnace/samogwintujace z gniazdami szesciokatnymi i gwizadkowymi wkrecane przy pomocy srubokreta dynamometrycznego 1,5Nm. 
- płyty do bliższego konca kosci piszczelowej boczne 3.5, dług. od 81 do 237mm, od 5 do 16 otworów w trzonie i 7 otworów w głowie płytki, płyty prawe i lewe.
- płyty do bliższego konca kosci piszczelowej przysrodkowe 3.5, dług. od 93 do 301mm,
 od 4 do 20 
otworów w trzonie i 5 otworów w głowie płytki, płyty prawe i lewe. Materiał stal.</t>
  </si>
  <si>
    <t>Płyta anatomiczna do bliższej nasady kosci udowej. Płytka anatomiczna o kształcie zmniejszajacym kontakt z koscia, blokujaco - kompresyjna do bliższej nasady kosci
udowej. Na trzonie płyty otwory dwufunkcyjne nie wymagajace zaslepek/przejsciówek, blokujaco – kompresyjne z możliwoscia zastosowania srub blokujacych lub
korowych/gabczastych ( kompresja miedzyodłamowa ). W głowie płyty otwory prowadzace sruby blokujace pod różnymi katami – w różnych kierunkach sr. 5.0 i 7,3mm W
czesci dalszej płytki otwory owalne gwintowane z możliwoscia zastosowania alternatywnie srub blokowanych w płytce i korowych/gabczastych 4.5/5.0. Sruby blokowane w
płycie lite i kaniulowane (5.0/7,3), samogwintujace oraz samotnace/samogwintujace z gniazdami szesciokatnymi i gwizadkowymi wkrecane przy pomocy srubokreta
dynamometrycznego 4,0Nm. Płyty w wersji z hakiem i bez haka na kretarz wiekszy. Materiał stal.
- płyty hakowe do bliższej nasady kosci udowej, długosc od 133 do 385mm, od 2 do 16 otworów w trzonie i 2 otwory w głowie płytki, płyty uniwersalne.
- płyty do bliższej nasady kosci udowej (bez haka), długosc od 139 do 391mm,
 od 2 do 16 otworów w trzonie 
i 3 otwory w głowie płytki, płyty lewe i prawe.Materiał stal</t>
  </si>
  <si>
    <t xml:space="preserve">Wykonawca powinien:
- zaoferować implanty wykonane ze stali nierdzewnej i tytanu, bezpieczne dla rezonansu magnetycznego,
- przekazać dla szpitala w użyczenie instrumentaria  na czas trwania umowy,
- dowozić nieodpłatnie do zabiegów ekstrakcyjnych zestaw do ekstrakcji śrub, płyt
i gwoździ,
- utworzyć bank implantów na Bloku operacyjnym szpitala w Krotoszynie – po 1 szt. z wybranych rozmiarów,  
- przeprowadzić w trakcie trwania umowy przynajmniej jedno szkolenie personelu.
</t>
  </si>
  <si>
    <t>Płytki anatomiczne o kształcie zmniejszajacym kontakt z koscia blokujaco - kompresyjna do dalszego konca kosci piszczelowej i kosci strzałkowej, Na trzonie
płyty otwory dwufunkcyjne nie wymagajace zaslepek/przejsciówek, gwintowane w czesci blokujacej i gładkie w czesci kompresyjnej z możliwoscia zastosowania srub
blokujacych lub zwykłych ( kompresja miedzyodłamowa ), podłużny otwór blokujaco – kompresyjny umożliwia elastycznosc pionowego pozycjonowania płytki. W głowie
płyty zageszczone otwory zbudowane z czterech kolumn gwintowanych z możliwoscia zastosowania srub blokowanych zmiennokatowo z odchyleniem od osi w każdym
kierunku 15 stopni o srednicy 2,7 mm, z gwintowana główka lub alternatywnie standardowe sruby korowe o srednicy 2,4 mm. W czesci trzonowej płytki otwory
dwufunkcyjne owalne zbudowane z czesci z czerema kolumnami gwintowanymi oraz niegwintowanej z możliwoscia zastosowania alternatywnie srub
blokowanych/zmiennokatowych w płytce i korowych/gabczastych 3.5/4mm. Sruby blokujace 3,5 wkrecane za pomoca
 srubokreta dynamometrycznego 3,5-1,5Nm i
zmiennokatowe blokowane 3,5 - 2,5Nm. Sruby blokujace 2.4/2.7mm wkrecane
 za pomoca srubokreta 
dynamometrycznego 2.4/2.7 – 0,8/1.2 Nm. Sruby blokowane w płycie
samogwintujace (2.4-3,5) i samotnace/samogwintujace (3,5mm) z gniazdami
 szesciokatnymi i gwiazdkowymi.
Płyty przysrodkowe w wersji z ramieniem i bez w długosciach od 4-16 otworów, 
112-292mm. Płyty 
przednio-boczne w długosciach od 4-16 otworów, 102-258mm. Płyty
tylno-boczne typu L i Tw długosciach od 4-6 otworów, 60-90mm.
 Płyty boczne do kosci strzałkowej w długosciach 
od 3-15 otworów, 79-235mm. Materiał stal.</t>
  </si>
  <si>
    <t xml:space="preserve">Płytka anatomiczna o kształcie zmniejszajacym kontakt z koscia, blokujaco - kompresyjna do dalszej nasady kosci piszczelowej od strony przedniobocznej i 
przysrodkowej. Na trzonie płyty otwory dwufunkcyjne nie wymagajace zaslepek/przejsciówek, blokujaco – kompresyjne z możliwoscia zastosowania srub blokujacych lub
korowych/gabczastych ( kompresja miedzyodłamowa ). W głowie płyty otwory prowadzace sruby blokujace pod różnymi katami – w różnych kierunkach sr. 2,7/3.5 mm oraz
otwory do wstepnej stabilizacji drutami Kirschnera W czesci dalszej płytki otwory owalne gwintowane z możliwoscia zastosowania alternatywnie srub blokowanych w płytce i
korowych/gabczastych 3.5/4.5/5.0, podłużny otwór blokujaco – kompresyjny umożliwia elastycznosc pionowego pozycjonowania płytki. Sruby blokowane w płycie
(2,7/3,5mm) samogwintujace oraz samotnace/samogwintujace z gniazdami szesciokatnymi i gwiazdkowymi wkrecane przy pomocy srubokreta dynamometrycznego 1,5Nm.
Różne rodzaje płyt:
- płyta anatomiczna do dalszej nasady kosci piszczelowej od strony przedniobocznej, płyty prawe i lewe, długosc od 80 do 288mm, od 5 do 21 otworów w trzonie i 6
otworów w głowie płytki
- płyta anatomiczna do dalszej nasady kosci piszczelowej od strony
 przysrodkowej z dodatkowym podparciem 
i bez kostki przysrodkowej, płyty prawe i lewe, długosc od 117 do 252mm (z podparciem)
 i od 109 do 246mm
 (bez podparcia), od 4 do 14 otworów w czesci trzonowej i 9/8 otworów w głowie płytki.
 Płyty bez dodatkowego podparcia
dostepne z dużym i małym anatomicznym wygieciem w odcinku dalszym.
- płytka rekonstrukcyjna do dalszej nasady kosci piszczelowej od strony
 przedniobocznej i przysrodkowej, 
płyta uniwersalna, długosc od 147 do 173mm, od 7 do 9 otworów
w trzonie. Płyta posiada ramiona które można doginac i przycinac do anatomii
 i potrzeb danego przypadku
, 17 otworów w głowie.
- płyta anatomiczna do dalszej nasady kosci piszczelowej
 od strony przysrodkowej 3.5/4.5/5.0, płyty prawe 
i lewe, długosc od 123 do 411mm, od 4 do 20 otworów w trzonie
pod sruby 4.5/5.0mm i 4 otwory w głowie płytki pod sruby 2,7/3,5mm. Materiał stal. </t>
  </si>
  <si>
    <t>Płytka anatomiczna o kształcie zmniejszajacym kontakt z koscia, blokujaco - kompresyjna do dalszej nasady kosci piszczelowej od strony przedniobocznej i przysrodkowej. Na trzonie płyty otwory dwufunkcyjne nie wymagajace zaslepek/przejsciówek, blokujaco – kompresyjne z            możliwoscia zastosowania srub blokujacych lub korowych/gabczastych (kompresja miedzyodłamowa). W głowie płyty otwory prowadzace sruby blokujace pod różnymi katami – w różnych kierunkach sr. 2,7/3.5 mm oraz otwory do wstepnej stabilizacji drutami Kirschnera W czesci dalszej płytki otwory owalne gwintowane z możliwoscia zastosowania alternatywnie srub blokowanych w płytce i korowych/gabczastych 3.5/4.5/5.0, podłużny otwór blokujaco – kompresyjny umożliwia elastycznosc pionowego pozycjonowania płytki. Sruby blokowane w płycie (2,7/3,5mm) samogwintujace oraz samotnace/samogwintujace z gniazdami szesciokatnymi i gwiazdkowymi wkrecane przy pomocy srubokreta dynamometrycznego 1,5Nm.
Różne rodzaje płyt:
- płyta anatomiczna do dalszej nasady kosci piszczelowej od strony przedniobocznej, płyty prawe i lewe, długosc od 80 do 288mm, 
od 5 do 21 otworów w trzonie i 6 otworów w głowie płytki
- płyta anatomiczna do dalszej nasady kosci piszczelowej od strony przysrodkowej 
z dodatkowym podparciem
 i bez kostki przysrodkowej, płyty prawe i lewe, długosc od 117 do 252mm (z podparciem)
 i od 109 do 246mm 
(bez podparcia), od 4 do 14 otworów w czesci trzonowej i 9/8 otworów w głowie płytki. 
Płyty bez dodatkowego podparcia dostepne z dużym i małym anatomicznym wygieciem
 w odcinku dalszym.
- płytka rekonstrukcyjna do dalszej nasady kosci piszczelowej od strony przedniobocznej
 i przysrodkowej, 
płyta uniwersalna, długosc od 147 do 173mm, od 7 do 9 otworów w trzonie. 
Płyta posiada ramiona które można doginac i przycinac do anatomii i potrzeb
 danego przypadku, 
17 otworów w głowie.
- płyta anatomiczna do dalszej nasady kosci piszczelowej
 od strony przysrodkowej 3.5/4.5/5.0, płyty prawe
 i lewe, długosc od 123 do 411mm, od 4 do 20 otworów w trzonie
 pod sruby 4.5/5.0mm i 4 otwory w głowie 
płytki pod sruby 2,7/3,5mm. Materiał stal. Instrumentarium dowożone na zabiegi.</t>
  </si>
  <si>
    <t>Uwaga:w przypadku nie stosowania u danego Wykonawcy numeru katalogowego należy zaznaczyć to w formularzu cenowym zapisem np.: -nie stosuje-.</t>
  </si>
  <si>
    <t xml:space="preserve">Brak wypełnienia kolumny -Producent - wymaganymi informacjami spowoduje odrzucenie oferty na pdostawie art. 89 ust. 1 pkt 2 Pzp.  </t>
  </si>
  <si>
    <t>Płytka hakowa anatomiczna o kształcie zmniejszajacym kontakt z koscia blokujaco - kompresyjna do złaman w obrebie obojczyka, Płyta do złaman w bocznej czesci oraz trzonu obojczyka, wyposażona w czesci bocznej w hak o różnej wysokosci, na płycie otwory dwufunkcyjne nie wymagajace zaslepek/przejsciówek, gwintowane w czesci blokujacej i gładkie w czesci kompresyjnej z możliwoscia zastosowania srub blokujacych lub zwykłych ( kompresja miedzyodłamowa ). W głowie płyty dwa równoległe otwory kombinowane. Otwory owalne gwintowane z możliwoscia zastosowania alternatywnie srub blokowanych w płytce i korowych/gabczastych 3.5/4mm. Sruby blokujace wkrecane za pomoca srubokreta dynamometrycznego 1,5Nm. Sruby blokowane w płycie sr. 3,5mm samogwintujace i samotnace/samogwinujace z gniazdami szesciokatnymi i gwiazdkowymi. Ilosc otworów od 4 do 7 na trzonie. Głebokosc haka 12, 15 i 18mm. Płyty lewe/prawe. Materiał stal</t>
  </si>
  <si>
    <t>Płytki anatomiczne o kształcie zmniejszajacym kontakt z koscia blokujaco - kompresyjna do dalszej nasady kosci ramiennej, Mocowane od strony przysrodkowej lub przedniobocznej. Na trzonie płyty otwory dwufunkcyjne nie wymagajace zaslepek/przejsciówek, gwintowane w czesci blokujacej i gładkie w czesci kompresyjnej z możliwoscia zastosowania srub blokujacych lub zwykłych ( kompresja miedzyodłamowa ), podłużny otwór blokujaco – kompresyjny umożliwia elastycznosc pionowego pozycjonowania płytki. W głowie płyty otwory prowadzace sruby pod różnymi katami – w różnych kierunkach o srednicy 2.4/2,7mm. Płyta tylnoboczna w wariancie bez i z bocznym podparciem i kompresja kłykci. W czesci trzonowej płytki otwory owalne gwintowane z możliwoscia zastosowania alternatywnie srub blokowanych w płytce i
korowych/gabczastych 3.5/4mm. Sruby blokujace wkrecane za pomoca srubokreta dynamometrycznego 2.4/2.7 – 0,8Nm, 3,5-1,5Nm. Sruby blokowane w płycie samogwintujace (2.4-3,5) i samotnace/samogwintujace (3,5mm) z gniazdami szesciokatnymi i gwiazdkowymi. Sruby wprowadzane w głowe kosci ramiennej przez 
płyte za pomoca celownika. Płyty przysrodkowe o długosci od 59mm d
o 201mm, ilosc otworów od 3 do 14. Płyty przednioboczne o długosci 
od 65mm do 208mm, ilosc otworów od 
3 do 208mm, ilosc otworów od 3 do 14. Materiał stal.</t>
  </si>
  <si>
    <t>Płytka anatomiczna rekonstrukcyjna o kształcie zmniejszajacym kontakt z koscia, blokujaco - kompresyjna do wyrostka łokciowego, Na trzonie z podcieciami bocznymi i od spodu płyty, otwory dwufunkcyjne nie wymagajace zaslepek/przejsciówek, gwintowany w czesci blokujacej i gładki w czesci kompresyjnej z możliwoscia zastosowania srub blokujacych lub zwykłych ( kompresja miedzyodłamowa ), podłużny otwór blokujaco – kompresyjny umożliwiajacy elastycznosc poziowego pozycjonowania płytki. W głowie płyty zageszczone otwory prowadzace sruby blokowane 3,5mm pod różnymi katami – w różnych kierunkach oraz otwory pod druty Kirschnera. Głowa płyty o zmniejszonym profilu i kształcie dopasowanym do anatomii wyrostka łokciowego z pojedynczym otworem na ramieniu z możliwoscia dogiecia/odciecia. Instrumentarium wyposażone w specjalny bloczek celownika mocowany do głowy płyty umożliwiajacy łatwe nawiercanie otworów oraz wkrecania srub/drutów Kirschnera. W czesci trzonowej płytki otwory owalne gwintowane z możliwoscia zastosowania alternatywnie srub blokowanych w płytce i korowych/gabczastych 3.5/4mm. Sruby blo
kujace wkrecane za pomoca srubokreta dynamometrycznego 1,5Nm. S
ruby blokowane w płycie samogwintujace i samotnace/samogwinujace
 z gniazdami szesciokatnymi i gwizadkowymi. Długosc od 86mm do 21
6mm, ilosc otworów od 2 do 12 na trzonie i 8 otwory w głowie płyty. Pł
yty prawe i lewe. Materiał stal</t>
  </si>
  <si>
    <t>Płytka prosta, tubularna, kształcie zmniejszajacym kontakt z koscia (wyprofilowana od spodniej strony), blokujaco – kompresyjna. Płyta wyposażona w otwory dwufunkcyjne nie wymagajace zaslepek/przejsciówek, blokujaco – kompresyjne z możliwoscia zastosowania srub blokujacych lub korowych/gabczastych ( kompresja miedzyodłamowa ). Na koncach płyty otwory umożliwiajace wstepna stabilizacje drutami Kirschnera. W płycie przynasadowej jeden koniec o zmniejszonej grubosci dopasowanej do okolic przynasadowych. Otwory owalne gwintowane z możliwoscia zastosowania alternatywnie srub blokowanych w płytce i korowych/gabczastych 3.5/4mm. Sruby blokujace wkrecane za pomoca srubokreta dynamometrycznego 1,5Nm. Sruby blokowane w płycie
samogwintujace i samotnace/samogwinujace z gniazdami szesciokatnymi i gwiazdkowymi. Instrumentarium wyposażone w prowadnice do techniki minimalnie inwazyjnej.
- płyty proste: Długosc od 4 do 12 otworów – od 59 do 163mm. - płyty tubularne (półkoliste): Długosc od 2 do 11 otworów - od 28 do 148mm.                            Materiał stal.</t>
  </si>
  <si>
    <t>Płyta anatomiczna do złaman w obrebie bliższego konca kosci piszczelowej. Płytka anatomiczna o kształcie zmniejszajacym kontakt z koscia, blokujaco - kompresyjna do bliższej nasady kosci piszczelowej od strony bocznej i przysrodkowej. Na trzonie płyty otwory dwufunkcyjne nie wymagajace zaslepek/przejsciówek, blokujaco – kompresyjne z możliwoscia zastosowania srub blokujacych lub korowych/gabczastych    ( kompresja miedzyodłamowa ). W głowie płyty otwory prowadzace sruby blokujace pod różnymi katami – w różnych kierunkach sr. 3.5mm oraz otwory do wstepnej stabilizacji drutami Kirschnera , w czesci dalszej płytki otwory owalne gwintowane z możliwoscia zastosowania alternatywnie srub blokowanych w płytce i korowych/gabczastych 3.5/4.0. Sruby blokowane w płycie samogwintujace oraz samotnace/samogwintujace z gniazdami szesciokatnymi i gwizadkowymi wkrecane przy pomocy srubokreta dynamometrycznego 1,5Nm. 
- płyty do bliższego konca kosci piszczelowej boczne 3.5, dług. od 81 do 237mm, od 5 do 16 otworów w trzonie i 7 otworów w głowie płytki, płyty prawe i lewe.
- płyty do bliższego konca kosci piszczelowej przysrodkowe 3.5, dług. o
d 93 do 301mm, od 4 do 20 otworów w trzonie i 5 otworów w głowie p
łytki, płyty prawe i lewe. Materiał stal</t>
  </si>
  <si>
    <t>L.p.</t>
  </si>
  <si>
    <t>Opis przedmiotu zamówienia</t>
  </si>
  <si>
    <t>j.m.</t>
  </si>
  <si>
    <t xml:space="preserve">Ilość </t>
  </si>
  <si>
    <t>Cena
jedn.
netto</t>
  </si>
  <si>
    <t>Wartość netto stanowiąca iloczyn              D x E= F</t>
  </si>
  <si>
    <t>VAT
%</t>
  </si>
  <si>
    <t>Kwota podatku VAT</t>
  </si>
  <si>
    <t xml:space="preserve">Wartość brutto stanowiąca sumę   
F +  H = I                </t>
  </si>
  <si>
    <t>Producent
i nr katalogowy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</si>
  <si>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</si>
  <si>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</si>
  <si>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</si>
  <si>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</si>
  <si>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</si>
  <si>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</si>
  <si>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</si>
  <si>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</si>
  <si>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</si>
  <si>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</si>
  <si>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szt.</t>
  </si>
  <si>
    <t>Śruba korowa 3,5mm - samogwintująca, gniazdo śrubokręta sześciokątne 2.5, stal, długość 10-60mm. Materiał stal.</t>
  </si>
  <si>
    <t>Płytka T i L o kształcie zmniejszajacym kontakt z koscia (wyprofilowana od spodniej strony),
blokujaco – kompresyjna. Płyta wyposażona w otwory dwufunkcyjne nie wymagajace zaslepek/przejsciówek, blokujaco – kompresyjne z możliwoscia zastosowania srub
blokujacych lub korowych/gabczastych ( kompresja miedzyodłamowa ). Otwory owalne gwintowane z możliwoscia zastosowania alternatywnie srub
blokowanych w płytce i korowych/gabczastych 3.5/4mm. Sruby blokujace wkrecane za pomoca srubokreta dynamometrycznego 1,5Nm. Sruby blokowane w płycie
samogwintujace i samotnace/samogwinujace z gniazdami szesciokatnymi i gwiazdkowymi. 
- płyty T i L: Płyty z poprzeczka prostopadła i skosna lewe i prawe. Długosc głowa od 3 do 4 otworów, trzon od 3 od 6 otworów – od 50 do 78 mm. Materiał stal.</t>
  </si>
  <si>
    <t>Sruba doszyjkowa sr. 11.0mm, samogwintujaca, długość od 80 do 120 mm ze skokiem co 5mm. Materiał tytan</t>
  </si>
  <si>
    <t>Sruba antyrotacyjna sr. 6.5mm, samogwintujaca, gniazdo srubokreta szesciokatne 4,0 mm, długość od 60 do 105 mm ze skokiem co 5mm. Materiał tytan</t>
  </si>
  <si>
    <t>Sruba blokujaca dystalna sr. 4,9mm, gniazdo szesciokatne 3,5mm, długość od 26 do 100 mm . Materiał tytan</t>
  </si>
  <si>
    <t>Gwózdz tytanowy do bliższej nasady kosci udowej, blokowany, rekonstrukcyjny do złaman przezkretarzowych. Gwózdz o anatomicznym kacie ugiecia 6º
ML (w przypadku gwozdzi długich promien ugiecia 1500 mm), możliwosc blokowania statycznego lub dynamicznego w czesci dalszej.
Sruba doszyjkowa sr. 11mm wraz ze sruba antyrotacyjna 6,5mm; w długosci: od 80 mm do 120 mm z przeskokiem co 5 mm (sruba antyrotacyjna do 105mm). Zaslepka o
przewyższeniu: 0 mm. Sruba dystalna 4,9 mm w długosci: od 26 mm do 100 mm, z gniazdem szesciokatnym. Rozmiary: długosci: (gwozdzie
krótkie) 200mm, 240mm, (gwozdzie długie) 340mm, 380mm, 420mm. Katach CCD: 125º, 130º, 135º.
Komplet stanowi: gwózdz + sruba doszyjkowa + sruba antyrotacyjna + zaslepka + sruba blokujaca</t>
  </si>
  <si>
    <t>Sruba zaslepiajaca do gwozdzia, gniazdo szesciokatne 3,5 mm,przedłużenie 0mm. Materiał tytan</t>
  </si>
  <si>
    <t>Śruba blokująca LCP śr. 3,5mm, samogwintująca, gniazdo śrubokręta sześciokątne 2.5mm,  długość 10-60mm.Materiał stal.</t>
  </si>
  <si>
    <t>Śruba blokowana 2,7mm samogwintująca, gniazdo śrubokręta gwiazdkowe, długość 10-60mm. Materiał stal</t>
  </si>
  <si>
    <t>Sruba korowa 4,5mm - samogwintujaca, gniazdo srubokreta
szesciokatne 3.5, długość 14-100mm. Materiał stal.</t>
  </si>
  <si>
    <t>Sruba blokujaca LCP sr. 5.0 mm,samogwintujaca, 
gniazdo srubokreta szesciokatne 3.5mm, długość 14-90mm. Materiał stal.</t>
  </si>
  <si>
    <t>Sruba blokujaca i konikalna kaniulowana LCP sr. 7.3 mm,samotnaca, gniazdo srubokreta zesciokatne 4.0 mm, długość 20-145mm. Materiał stal.</t>
  </si>
  <si>
    <t>Sruba blokujaca i konikalna kaniulowana LCP sr. 5.0 mm,samotnaca, 
gniazdo srubokreta szesciokatne 4.0 mm, długość 25-105mm. Materiał stal.</t>
  </si>
  <si>
    <t>Sruba korowa LCP 2,4mm, samogwintujaca, gniazdo srubokreta gwiazdkowe, długość 6- 40mm. Materiał stal.</t>
  </si>
  <si>
    <t>RAZEM</t>
  </si>
  <si>
    <t>Załącznik nr 2 - Formularz cenowy</t>
  </si>
  <si>
    <t>Płytka anatomiczna o kształcie zmniejszajacym kontakt z koscia blokujaco - kompresyjna do złaman trzonu oraz w bocznej czesci obojczyka, Płyta do złaman w bocznej czesci obojczyka posiada w czesci bocznej w otwory gwintowane oraz otwory dwufunkcyjne nie wymagajace zaslepek/przejsciówek z możliwoscia zastosowania srub blokujacych lub zwykłych (kompresja miedzyodłamowa). Płyta do złaman trzonu obojczyka wyposażona w otwory dwufunkcyjne nie wymagajace zaslepek/przejsciówek, blokujaco – kompresyjne z możliwoscia zastosowania srub blokujacych lub zwykłych (kompresja miedzyodłamowa). W głowie płyty do bocznej czesci obojczyka zageszczone otwory prowadzace sruby pod różnymi katami – w różnych kierunkach o sr.2.4/2.7mm. Głowa płyty o zmniejszonym profilu i kształcie dopasowanym do anatomii. Otwory dwufunkcyjne - kombinownane, gwintowane w czesci blokujacej i gładkie w czesci kompresyjnej z moż liwoscia zastosowania alternatywnie srub blokowanych w płytce i korowych/gabczastych 3.5/4mm. Sruby blokujace wkrecane za pomoca srubokreta dynamometrycznego 0,8Nm i 1,5Nm. Sruby blokowane w płycie samogwintujace i samotnace/samogwinujace z gniazdami szesciokatnymi i gwiazdkowymi. 
Długosc od 69mm do 120mm, ilosc otworów od 3 do 8 na trzonie i 6 otworów w głowie płyty.
Płyty lewe/prawe. 
Materiał stal</t>
  </si>
  <si>
    <t>Płytka anatomiczna o kształcie zmniejszajacym kontakt z koscia, blokujaco - kompresyjna do bliższej nasady kosci ramiennej. Na trzonie płyty otwory dwufunkcyjne nie wymagajace zaslepek/przejsciówek, blokujaco – kompresyjne z możliwoscia zastosowania srub blokujacych lub korowych/gabczastych ( kompresja miedzyodłamowa ), podłużny otwór blokujaco – kompresyjny umożliwia elastycznosc pionowego pozycjonowania płytki. W głowie płyty otwory prowadzace sruby pod różnymi katami – w różnych kierunkach oraz otwory umożliwiajace wstepna stabilizacje drutami Kirschnera oraz przyszycie nicmi elementów stożka rotatora. Płyta w czesci trzonowej wyposażona w podciecia zmniejszajace kontakt z koscia a w czesci głowowej wyposażona w zmniejszony profil oraz wyciecia ułatwiajace przeprowadzenie nici do
przyszycia elementów stożka rotatora. W czesci dalszej płytki otwory owalne gwintowane z możliwoscia zastosowania alternatywnie srub blokowanych w płytce i korowych/gabczastych 3.5/4mm. Sruby blokujace wkrecane za pomoca srubokreta dynamometrycznego 1,5Nm. Sruby blokowane w płycie samogwintujace i samotnace/samogwinujace
z gniazdami szesciokatnymi i gwizadkowymi.
Sruby wprowadzane w głowe kosci ramiennej przez płyte za pomoca
 celownika. Długosc od 90mm do 270mm, ilosc otworów od 3 do 12. 
Materiał stal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</si>
</sst>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.00\ [$€-1];[Red]\-#,##0.00\ [$€-1]"/>
    <numFmt numFmtId="174" formatCode="#,##0.0000\ &quot;zł&quot;;[Red]\-#,##0.0000\ &quot;zł&quot;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Times New Roman CE"/>
      <family val="0"/>
    </font>
    <font>
      <sz val="8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 CE"/>
      <family val="0"/>
    </font>
    <font>
      <b/>
      <sz val="9"/>
      <name val="Arial CE"/>
      <family val="2"/>
    </font>
    <font>
      <b/>
      <sz val="9"/>
      <name val="Times New Roman"/>
      <family val="1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2" fillId="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vertical="center"/>
    </xf>
    <xf numFmtId="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172" fontId="2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4" fillId="0" borderId="0" xfId="0" applyFont="1" applyBorder="1" applyAlignment="1">
      <alignment horizontal="right"/>
    </xf>
    <xf numFmtId="49" fontId="21" fillId="0" borderId="10" xfId="0" applyNumberFormat="1" applyFont="1" applyBorder="1" applyAlignment="1" applyProtection="1">
      <alignment vertical="top" wrapText="1" shrinkToFit="1"/>
      <protection locked="0"/>
    </xf>
    <xf numFmtId="0" fontId="20" fillId="0" borderId="10" xfId="0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8" fontId="20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0" xfId="0" applyFont="1" applyBorder="1" applyAlignment="1">
      <alignment vertical="top" wrapText="1" readingOrder="1"/>
    </xf>
    <xf numFmtId="4" fontId="20" fillId="0" borderId="1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top"/>
    </xf>
    <xf numFmtId="4" fontId="20" fillId="0" borderId="11" xfId="0" applyNumberFormat="1" applyFont="1" applyFill="1" applyBorder="1" applyAlignment="1">
      <alignment horizontal="right" vertical="center"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20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center"/>
    </xf>
    <xf numFmtId="172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/>
    </xf>
    <xf numFmtId="0" fontId="20" fillId="0" borderId="0" xfId="0" applyFont="1" applyBorder="1" applyAlignment="1">
      <alignment/>
    </xf>
    <xf numFmtId="4" fontId="0" fillId="0" borderId="14" xfId="0" applyNumberFormat="1" applyBorder="1" applyAlignment="1">
      <alignment wrapText="1"/>
    </xf>
    <xf numFmtId="0" fontId="20" fillId="0" borderId="15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3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1">
      <selection activeCell="I32" sqref="I32"/>
    </sheetView>
  </sheetViews>
  <sheetFormatPr defaultColWidth="9.00390625" defaultRowHeight="12.75"/>
  <cols>
    <col min="1" max="1" width="4.25390625" style="7" customWidth="1"/>
    <col min="2" max="2" width="73.00390625" style="7" customWidth="1"/>
    <col min="3" max="3" width="3.75390625" style="7" customWidth="1"/>
    <col min="4" max="4" width="4.875" style="7" customWidth="1"/>
    <col min="5" max="5" width="8.375" style="7" customWidth="1"/>
    <col min="6" max="6" width="10.375" style="7" customWidth="1"/>
    <col min="7" max="7" width="3.625" style="7" customWidth="1"/>
    <col min="8" max="8" width="7.125" style="7" customWidth="1"/>
    <col min="9" max="9" width="11.75390625" style="7" customWidth="1"/>
    <col min="10" max="10" width="10.00390625" style="7" customWidth="1"/>
    <col min="11" max="16384" width="9.125" style="7" customWidth="1"/>
  </cols>
  <sheetData>
    <row r="1" ht="15.75">
      <c r="B1" s="42" t="s">
        <v>49</v>
      </c>
    </row>
    <row r="2" spans="1:10" ht="12">
      <c r="A2" s="4"/>
      <c r="B2" s="4"/>
      <c r="C2" s="5"/>
      <c r="D2" s="5"/>
      <c r="E2" s="5"/>
      <c r="F2" s="4"/>
      <c r="G2" s="5"/>
      <c r="H2" s="6"/>
      <c r="I2" s="6"/>
      <c r="J2" s="4"/>
    </row>
    <row r="3" spans="1:10" s="3" customFormat="1" ht="52.5">
      <c r="A3" s="1" t="s">
        <v>13</v>
      </c>
      <c r="B3" s="1" t="s">
        <v>14</v>
      </c>
      <c r="C3" s="1" t="s">
        <v>15</v>
      </c>
      <c r="D3" s="1" t="s">
        <v>16</v>
      </c>
      <c r="E3" s="2" t="s">
        <v>17</v>
      </c>
      <c r="F3" s="1" t="s">
        <v>18</v>
      </c>
      <c r="G3" s="1" t="s">
        <v>19</v>
      </c>
      <c r="H3" s="1" t="s">
        <v>20</v>
      </c>
      <c r="I3" s="2" t="s">
        <v>21</v>
      </c>
      <c r="J3" s="1" t="s">
        <v>22</v>
      </c>
    </row>
    <row r="4" spans="1:10" ht="12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</row>
    <row r="5" spans="1:10" ht="212.25" customHeight="1">
      <c r="A5" s="9">
        <v>1</v>
      </c>
      <c r="B5" s="22" t="s">
        <v>50</v>
      </c>
      <c r="C5" s="11" t="s">
        <v>33</v>
      </c>
      <c r="D5" s="11">
        <v>8</v>
      </c>
      <c r="E5" s="12"/>
      <c r="F5" s="13">
        <f>D5*E28</f>
        <v>0</v>
      </c>
      <c r="G5" s="14"/>
      <c r="H5" s="15">
        <f>F5*G5</f>
        <v>0</v>
      </c>
      <c r="I5" s="15">
        <f>F5+H5</f>
        <v>0</v>
      </c>
      <c r="J5" s="16"/>
    </row>
    <row r="6" spans="1:10" ht="216" customHeight="1">
      <c r="A6" s="9">
        <v>2</v>
      </c>
      <c r="B6" s="10" t="s">
        <v>8</v>
      </c>
      <c r="C6" s="11" t="s">
        <v>33</v>
      </c>
      <c r="D6" s="11">
        <v>2</v>
      </c>
      <c r="E6" s="12"/>
      <c r="F6" s="13">
        <f>D6*E6</f>
        <v>0</v>
      </c>
      <c r="G6" s="14"/>
      <c r="H6" s="15">
        <f aca="true" t="shared" si="0" ref="H6:H30">F6*G6</f>
        <v>0</v>
      </c>
      <c r="I6" s="15">
        <f>F6+H6</f>
        <v>0</v>
      </c>
      <c r="J6" s="16"/>
    </row>
    <row r="7" spans="1:10" ht="294" customHeight="1">
      <c r="A7" s="9">
        <v>3</v>
      </c>
      <c r="B7" s="10" t="s">
        <v>9</v>
      </c>
      <c r="C7" s="11" t="s">
        <v>33</v>
      </c>
      <c r="D7" s="11">
        <v>8</v>
      </c>
      <c r="E7" s="12"/>
      <c r="F7" s="13">
        <f aca="true" t="shared" si="1" ref="F7:F30">D7*E7</f>
        <v>0</v>
      </c>
      <c r="G7" s="14"/>
      <c r="H7" s="15">
        <f t="shared" si="0"/>
        <v>0</v>
      </c>
      <c r="I7" s="15">
        <f aca="true" t="shared" si="2" ref="I7:I30">F7+H7</f>
        <v>0</v>
      </c>
      <c r="J7" s="16"/>
    </row>
    <row r="8" spans="1:10" ht="298.5" customHeight="1">
      <c r="A8" s="9">
        <v>4</v>
      </c>
      <c r="B8" s="10" t="s">
        <v>10</v>
      </c>
      <c r="C8" s="11" t="s">
        <v>33</v>
      </c>
      <c r="D8" s="11">
        <v>4</v>
      </c>
      <c r="E8" s="12"/>
      <c r="F8" s="13">
        <f t="shared" si="1"/>
        <v>0</v>
      </c>
      <c r="G8" s="14"/>
      <c r="H8" s="15">
        <f t="shared" si="0"/>
        <v>0</v>
      </c>
      <c r="I8" s="15">
        <f t="shared" si="2"/>
        <v>0</v>
      </c>
      <c r="J8" s="16"/>
    </row>
    <row r="9" spans="1:10" ht="243" customHeight="1">
      <c r="A9" s="9">
        <v>5</v>
      </c>
      <c r="B9" s="10" t="s">
        <v>11</v>
      </c>
      <c r="C9" s="11" t="s">
        <v>33</v>
      </c>
      <c r="D9" s="11">
        <v>10</v>
      </c>
      <c r="E9" s="12"/>
      <c r="F9" s="13">
        <f t="shared" si="1"/>
        <v>0</v>
      </c>
      <c r="G9" s="14"/>
      <c r="H9" s="15">
        <f t="shared" si="0"/>
        <v>0</v>
      </c>
      <c r="I9" s="15">
        <f t="shared" si="2"/>
        <v>0</v>
      </c>
      <c r="J9" s="16"/>
    </row>
    <row r="10" spans="1:10" ht="214.5" customHeight="1">
      <c r="A10" s="9">
        <v>6</v>
      </c>
      <c r="B10" s="10" t="s">
        <v>35</v>
      </c>
      <c r="C10" s="11" t="s">
        <v>33</v>
      </c>
      <c r="D10" s="11">
        <v>4</v>
      </c>
      <c r="E10" s="12"/>
      <c r="F10" s="13">
        <f t="shared" si="1"/>
        <v>0</v>
      </c>
      <c r="G10" s="14"/>
      <c r="H10" s="15">
        <f t="shared" si="0"/>
        <v>0</v>
      </c>
      <c r="I10" s="15">
        <f t="shared" si="2"/>
        <v>0</v>
      </c>
      <c r="J10" s="16"/>
    </row>
    <row r="11" spans="1:10" ht="288" customHeight="1">
      <c r="A11" s="9">
        <v>7</v>
      </c>
      <c r="B11" s="10" t="s">
        <v>12</v>
      </c>
      <c r="C11" s="9" t="s">
        <v>33</v>
      </c>
      <c r="D11" s="11">
        <v>8</v>
      </c>
      <c r="E11" s="12"/>
      <c r="F11" s="13">
        <f t="shared" si="1"/>
        <v>0</v>
      </c>
      <c r="G11" s="14"/>
      <c r="H11" s="15">
        <f t="shared" si="0"/>
        <v>0</v>
      </c>
      <c r="I11" s="15">
        <f t="shared" si="2"/>
        <v>0</v>
      </c>
      <c r="J11" s="16"/>
    </row>
    <row r="12" spans="1:10" ht="249.75" customHeight="1">
      <c r="A12" s="9">
        <v>8</v>
      </c>
      <c r="B12" s="10" t="s">
        <v>51</v>
      </c>
      <c r="C12" s="9" t="s">
        <v>33</v>
      </c>
      <c r="D12" s="11">
        <v>12</v>
      </c>
      <c r="E12" s="12"/>
      <c r="F12" s="13">
        <f t="shared" si="1"/>
        <v>0</v>
      </c>
      <c r="G12" s="14"/>
      <c r="H12" s="15">
        <f t="shared" si="0"/>
        <v>0</v>
      </c>
      <c r="I12" s="15">
        <f t="shared" si="2"/>
        <v>0</v>
      </c>
      <c r="J12" s="16"/>
    </row>
    <row r="13" spans="1:10" ht="409.5" customHeight="1">
      <c r="A13" s="9">
        <v>9</v>
      </c>
      <c r="B13" s="32" t="s">
        <v>5</v>
      </c>
      <c r="C13" s="9" t="s">
        <v>33</v>
      </c>
      <c r="D13" s="11">
        <v>8</v>
      </c>
      <c r="E13" s="12"/>
      <c r="F13" s="13">
        <f t="shared" si="1"/>
        <v>0</v>
      </c>
      <c r="G13" s="14"/>
      <c r="H13" s="15">
        <f t="shared" si="0"/>
        <v>0</v>
      </c>
      <c r="I13" s="15">
        <f t="shared" si="2"/>
        <v>0</v>
      </c>
      <c r="J13" s="16"/>
    </row>
    <row r="14" spans="1:10" ht="409.5" customHeight="1">
      <c r="A14" s="9">
        <v>10</v>
      </c>
      <c r="B14" s="10" t="s">
        <v>4</v>
      </c>
      <c r="C14" s="9" t="s">
        <v>33</v>
      </c>
      <c r="D14" s="11">
        <v>2</v>
      </c>
      <c r="E14" s="12"/>
      <c r="F14" s="13">
        <f t="shared" si="1"/>
        <v>0</v>
      </c>
      <c r="G14" s="14"/>
      <c r="H14" s="15">
        <f t="shared" si="0"/>
        <v>0</v>
      </c>
      <c r="I14" s="15">
        <f t="shared" si="2"/>
        <v>0</v>
      </c>
      <c r="J14" s="16"/>
    </row>
    <row r="15" spans="1:10" ht="331.5" customHeight="1">
      <c r="A15" s="9">
        <v>11</v>
      </c>
      <c r="B15" s="10" t="s">
        <v>3</v>
      </c>
      <c r="C15" s="9" t="s">
        <v>33</v>
      </c>
      <c r="D15" s="11">
        <v>12</v>
      </c>
      <c r="E15" s="12"/>
      <c r="F15" s="13">
        <f t="shared" si="1"/>
        <v>0</v>
      </c>
      <c r="G15" s="14"/>
      <c r="H15" s="15">
        <f t="shared" si="0"/>
        <v>0</v>
      </c>
      <c r="I15" s="15">
        <f t="shared" si="2"/>
        <v>0</v>
      </c>
      <c r="J15" s="16"/>
    </row>
    <row r="16" spans="1:10" ht="231.75" customHeight="1">
      <c r="A16" s="9">
        <v>12</v>
      </c>
      <c r="B16" s="10" t="s">
        <v>0</v>
      </c>
      <c r="C16" s="9" t="s">
        <v>33</v>
      </c>
      <c r="D16" s="11">
        <v>6</v>
      </c>
      <c r="E16" s="12"/>
      <c r="F16" s="13">
        <f t="shared" si="1"/>
        <v>0</v>
      </c>
      <c r="G16" s="14"/>
      <c r="H16" s="15">
        <f t="shared" si="0"/>
        <v>0</v>
      </c>
      <c r="I16" s="15">
        <f t="shared" si="2"/>
        <v>0</v>
      </c>
      <c r="J16" s="16"/>
    </row>
    <row r="17" spans="1:10" ht="226.5" customHeight="1">
      <c r="A17" s="9">
        <v>13</v>
      </c>
      <c r="B17" s="10" t="s">
        <v>1</v>
      </c>
      <c r="C17" s="9" t="s">
        <v>33</v>
      </c>
      <c r="D17" s="11">
        <v>3</v>
      </c>
      <c r="E17" s="12"/>
      <c r="F17" s="13">
        <f t="shared" si="1"/>
        <v>0</v>
      </c>
      <c r="G17" s="14"/>
      <c r="H17" s="15">
        <f t="shared" si="0"/>
        <v>0</v>
      </c>
      <c r="I17" s="15">
        <f t="shared" si="2"/>
        <v>0</v>
      </c>
      <c r="J17" s="16"/>
    </row>
    <row r="18" spans="1:10" ht="34.5" customHeight="1">
      <c r="A18" s="9">
        <v>14</v>
      </c>
      <c r="B18" s="10" t="s">
        <v>46</v>
      </c>
      <c r="C18" s="9" t="s">
        <v>33</v>
      </c>
      <c r="D18" s="11">
        <v>3</v>
      </c>
      <c r="E18" s="12"/>
      <c r="F18" s="13">
        <f t="shared" si="1"/>
        <v>0</v>
      </c>
      <c r="G18" s="14"/>
      <c r="H18" s="15">
        <f t="shared" si="0"/>
        <v>0</v>
      </c>
      <c r="I18" s="15">
        <f t="shared" si="2"/>
        <v>0</v>
      </c>
      <c r="J18" s="16"/>
    </row>
    <row r="19" spans="1:10" ht="24">
      <c r="A19" s="9">
        <v>15</v>
      </c>
      <c r="B19" s="10" t="s">
        <v>45</v>
      </c>
      <c r="C19" s="9" t="s">
        <v>33</v>
      </c>
      <c r="D19" s="11">
        <v>6</v>
      </c>
      <c r="E19" s="12"/>
      <c r="F19" s="13">
        <f t="shared" si="1"/>
        <v>0</v>
      </c>
      <c r="G19" s="14"/>
      <c r="H19" s="15">
        <f t="shared" si="0"/>
        <v>0</v>
      </c>
      <c r="I19" s="15">
        <f t="shared" si="2"/>
        <v>0</v>
      </c>
      <c r="J19" s="16"/>
    </row>
    <row r="20" spans="1:10" ht="24">
      <c r="A20" s="9">
        <v>16</v>
      </c>
      <c r="B20" s="10" t="s">
        <v>44</v>
      </c>
      <c r="C20" s="9" t="s">
        <v>33</v>
      </c>
      <c r="D20" s="11">
        <v>15</v>
      </c>
      <c r="E20" s="12"/>
      <c r="F20" s="13">
        <f t="shared" si="1"/>
        <v>0</v>
      </c>
      <c r="G20" s="14"/>
      <c r="H20" s="15">
        <f t="shared" si="0"/>
        <v>0</v>
      </c>
      <c r="I20" s="15">
        <f t="shared" si="2"/>
        <v>0</v>
      </c>
      <c r="J20" s="16"/>
    </row>
    <row r="21" spans="1:10" ht="31.5" customHeight="1">
      <c r="A21" s="9">
        <v>17</v>
      </c>
      <c r="B21" s="10" t="s">
        <v>43</v>
      </c>
      <c r="C21" s="9" t="s">
        <v>33</v>
      </c>
      <c r="D21" s="11">
        <v>15</v>
      </c>
      <c r="E21" s="12"/>
      <c r="F21" s="13">
        <f t="shared" si="1"/>
        <v>0</v>
      </c>
      <c r="G21" s="14"/>
      <c r="H21" s="15">
        <f t="shared" si="0"/>
        <v>0</v>
      </c>
      <c r="I21" s="15">
        <f t="shared" si="2"/>
        <v>0</v>
      </c>
      <c r="J21" s="16"/>
    </row>
    <row r="22" spans="1:10" ht="24">
      <c r="A22" s="9">
        <v>18</v>
      </c>
      <c r="B22" s="10" t="s">
        <v>42</v>
      </c>
      <c r="C22" s="9" t="s">
        <v>33</v>
      </c>
      <c r="D22" s="11">
        <v>20</v>
      </c>
      <c r="E22" s="12"/>
      <c r="F22" s="13">
        <f t="shared" si="1"/>
        <v>0</v>
      </c>
      <c r="G22" s="14"/>
      <c r="H22" s="15">
        <f t="shared" si="0"/>
        <v>0</v>
      </c>
      <c r="I22" s="15">
        <f t="shared" si="2"/>
        <v>0</v>
      </c>
      <c r="J22" s="16"/>
    </row>
    <row r="23" spans="1:10" ht="24">
      <c r="A23" s="9">
        <v>19</v>
      </c>
      <c r="B23" s="10" t="s">
        <v>47</v>
      </c>
      <c r="C23" s="9" t="s">
        <v>33</v>
      </c>
      <c r="D23" s="11">
        <v>10</v>
      </c>
      <c r="E23" s="12"/>
      <c r="F23" s="13">
        <f t="shared" si="1"/>
        <v>0</v>
      </c>
      <c r="G23" s="14"/>
      <c r="H23" s="15">
        <f t="shared" si="0"/>
        <v>0</v>
      </c>
      <c r="I23" s="15">
        <f t="shared" si="2"/>
        <v>0</v>
      </c>
      <c r="J23" s="16"/>
    </row>
    <row r="24" spans="1:10" ht="31.5" customHeight="1">
      <c r="A24" s="9">
        <v>20</v>
      </c>
      <c r="B24" s="10" t="s">
        <v>41</v>
      </c>
      <c r="C24" s="9" t="s">
        <v>33</v>
      </c>
      <c r="D24" s="11">
        <v>200</v>
      </c>
      <c r="E24" s="12"/>
      <c r="F24" s="13">
        <f t="shared" si="1"/>
        <v>0</v>
      </c>
      <c r="G24" s="14"/>
      <c r="H24" s="15">
        <f t="shared" si="0"/>
        <v>0</v>
      </c>
      <c r="I24" s="15">
        <f t="shared" si="2"/>
        <v>0</v>
      </c>
      <c r="J24" s="16"/>
    </row>
    <row r="25" spans="1:10" ht="24">
      <c r="A25" s="9">
        <v>22</v>
      </c>
      <c r="B25" s="10" t="s">
        <v>34</v>
      </c>
      <c r="C25" s="9" t="s">
        <v>33</v>
      </c>
      <c r="D25" s="11">
        <v>200</v>
      </c>
      <c r="E25" s="12"/>
      <c r="F25" s="13">
        <f t="shared" si="1"/>
        <v>0</v>
      </c>
      <c r="G25" s="14"/>
      <c r="H25" s="15">
        <f t="shared" si="0"/>
        <v>0</v>
      </c>
      <c r="I25" s="15">
        <f t="shared" si="2"/>
        <v>0</v>
      </c>
      <c r="J25" s="16"/>
    </row>
    <row r="26" spans="1:10" ht="181.5" customHeight="1">
      <c r="A26" s="9">
        <v>23</v>
      </c>
      <c r="B26" s="10" t="s">
        <v>39</v>
      </c>
      <c r="C26" s="9" t="s">
        <v>33</v>
      </c>
      <c r="D26" s="23">
        <v>30</v>
      </c>
      <c r="E26" s="24"/>
      <c r="F26" s="13">
        <f t="shared" si="1"/>
        <v>0</v>
      </c>
      <c r="G26" s="14"/>
      <c r="H26" s="15">
        <f t="shared" si="0"/>
        <v>0</v>
      </c>
      <c r="I26" s="15">
        <f t="shared" si="2"/>
        <v>0</v>
      </c>
      <c r="J26" s="16"/>
    </row>
    <row r="27" spans="1:10" ht="24">
      <c r="A27" s="9">
        <v>24</v>
      </c>
      <c r="B27" s="10" t="s">
        <v>38</v>
      </c>
      <c r="C27" s="9" t="s">
        <v>33</v>
      </c>
      <c r="D27" s="9">
        <v>6</v>
      </c>
      <c r="E27" s="17"/>
      <c r="F27" s="13">
        <f t="shared" si="1"/>
        <v>0</v>
      </c>
      <c r="G27" s="14"/>
      <c r="H27" s="15">
        <f t="shared" si="0"/>
        <v>0</v>
      </c>
      <c r="I27" s="15">
        <f t="shared" si="2"/>
        <v>0</v>
      </c>
      <c r="J27" s="16"/>
    </row>
    <row r="28" spans="1:10" ht="24">
      <c r="A28" s="9">
        <v>25</v>
      </c>
      <c r="B28" s="10" t="s">
        <v>40</v>
      </c>
      <c r="C28" s="9" t="s">
        <v>33</v>
      </c>
      <c r="D28" s="9">
        <v>30</v>
      </c>
      <c r="E28" s="17"/>
      <c r="F28" s="13">
        <f t="shared" si="1"/>
        <v>0</v>
      </c>
      <c r="G28" s="14"/>
      <c r="H28" s="15">
        <f t="shared" si="0"/>
        <v>0</v>
      </c>
      <c r="I28" s="15">
        <f t="shared" si="2"/>
        <v>0</v>
      </c>
      <c r="J28" s="16"/>
    </row>
    <row r="29" spans="1:10" ht="24">
      <c r="A29" s="9">
        <v>26</v>
      </c>
      <c r="B29" s="10" t="s">
        <v>36</v>
      </c>
      <c r="C29" s="9" t="s">
        <v>33</v>
      </c>
      <c r="D29" s="9">
        <v>30</v>
      </c>
      <c r="E29" s="17"/>
      <c r="F29" s="13">
        <f t="shared" si="1"/>
        <v>0</v>
      </c>
      <c r="G29" s="14"/>
      <c r="H29" s="15">
        <f t="shared" si="0"/>
        <v>0</v>
      </c>
      <c r="I29" s="15">
        <f t="shared" si="2"/>
        <v>0</v>
      </c>
      <c r="J29" s="16"/>
    </row>
    <row r="30" spans="1:10" ht="24.75" thickBot="1">
      <c r="A30" s="9">
        <v>27</v>
      </c>
      <c r="B30" s="10" t="s">
        <v>37</v>
      </c>
      <c r="C30" s="9" t="s">
        <v>33</v>
      </c>
      <c r="D30" s="9">
        <v>30</v>
      </c>
      <c r="E30" s="17"/>
      <c r="F30" s="33">
        <f t="shared" si="1"/>
        <v>0</v>
      </c>
      <c r="G30" s="14"/>
      <c r="H30" s="15">
        <f t="shared" si="0"/>
        <v>0</v>
      </c>
      <c r="I30" s="35">
        <f t="shared" si="2"/>
        <v>0</v>
      </c>
      <c r="J30" s="16"/>
    </row>
    <row r="31" spans="1:10" ht="24.75" customHeight="1" thickBot="1">
      <c r="A31" s="47" t="s">
        <v>48</v>
      </c>
      <c r="B31" s="37"/>
      <c r="C31" s="37"/>
      <c r="D31" s="37"/>
      <c r="E31" s="48"/>
      <c r="F31" s="44">
        <f>SUM(F5:F30)</f>
        <v>0</v>
      </c>
      <c r="G31" s="39"/>
      <c r="H31" s="40"/>
      <c r="I31" s="36">
        <f>SUM(I5:I30)</f>
        <v>0</v>
      </c>
      <c r="J31" s="41"/>
    </row>
    <row r="32" spans="1:10" ht="120">
      <c r="A32" s="45"/>
      <c r="B32" s="46" t="s">
        <v>2</v>
      </c>
      <c r="C32" s="25"/>
      <c r="D32" s="26"/>
      <c r="E32" s="27"/>
      <c r="F32" s="34"/>
      <c r="G32" s="26"/>
      <c r="H32" s="38"/>
      <c r="I32" s="38"/>
      <c r="J32" s="43"/>
    </row>
    <row r="33" spans="1:10" ht="21" customHeight="1">
      <c r="A33" s="19"/>
      <c r="B33" s="30" t="s">
        <v>6</v>
      </c>
      <c r="C33" s="31"/>
      <c r="D33" s="31"/>
      <c r="E33" s="31"/>
      <c r="F33" s="31"/>
      <c r="G33" s="31"/>
      <c r="H33" s="31"/>
      <c r="I33" s="31"/>
      <c r="J33" s="4"/>
    </row>
    <row r="34" spans="1:10" ht="12">
      <c r="A34" s="19"/>
      <c r="B34" s="19"/>
      <c r="C34" s="18"/>
      <c r="D34" s="18"/>
      <c r="E34" s="18"/>
      <c r="F34" s="19"/>
      <c r="G34" s="18"/>
      <c r="H34" s="21"/>
      <c r="I34" s="21"/>
      <c r="J34" s="4"/>
    </row>
    <row r="35" spans="1:10" ht="29.25" customHeight="1">
      <c r="A35" s="19"/>
      <c r="B35" s="28" t="s">
        <v>7</v>
      </c>
      <c r="C35" s="20"/>
      <c r="D35" s="20"/>
      <c r="E35" s="20"/>
      <c r="F35" s="20"/>
      <c r="G35" s="20"/>
      <c r="H35" s="20"/>
      <c r="I35" s="21"/>
      <c r="J35" s="4"/>
    </row>
    <row r="40" spans="1:7" ht="225" customHeight="1">
      <c r="A40" s="29"/>
      <c r="B40" s="29"/>
      <c r="C40" s="29"/>
      <c r="D40" s="29"/>
      <c r="E40" s="29"/>
      <c r="F40" s="29"/>
      <c r="G40" s="29"/>
    </row>
  </sheetData>
  <sheetProtection/>
  <mergeCells count="3">
    <mergeCell ref="A40:G40"/>
    <mergeCell ref="B33:I33"/>
    <mergeCell ref="A31:E31"/>
  </mergeCells>
  <printOptions/>
  <pageMargins left="0.16" right="0.16" top="0.52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2014-07-25T08:39:45Z</cp:lastPrinted>
  <dcterms:created xsi:type="dcterms:W3CDTF">1997-02-26T13:46:56Z</dcterms:created>
  <dcterms:modified xsi:type="dcterms:W3CDTF">2014-07-25T08:41:06Z</dcterms:modified>
  <cp:category/>
  <cp:version/>
  <cp:contentType/>
  <cp:contentStatus/>
</cp:coreProperties>
</file>