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<sst xmlns="http://schemas.openxmlformats.org/spreadsheetml/2006/main" count="23" uniqueCount="22">
  <si>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</si>
  <si>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</si>
  <si>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</si>
  <si>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</si>
  <si>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</si>
  <si>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</si>
  <si>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</si>
  <si>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</si>
  <si>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</si>
  <si>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</si>
  <si>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</si>
  <si>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</si>
  <si>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</si>
  <si>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</si>
  <si>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</si>
  <si>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</si>
  <si>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</si>
  <si>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</si>
  <si>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</si>
  <si>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Szafy wnękowe przelotowe</t>
  </si>
  <si>
    <t>Szafy wnękowe nieprzelotowe</t>
  </si>
  <si>
    <t>Składam ofertę na dostawę 9 sztuk szaf wnękowych  dla SPZOZ w Krotoszynie.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</si>
</sst>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26" fillId="0" borderId="16" xfId="0" applyFont="1" applyBorder="1" applyAlignment="1">
      <alignment vertical="center" wrapText="1"/>
    </xf>
    <xf numFmtId="0" fontId="25" fillId="0" borderId="16" xfId="52" applyFont="1" applyBorder="1" applyAlignment="1">
      <alignment horizontal="center" vertical="center"/>
      <protection/>
    </xf>
    <xf numFmtId="3" fontId="25" fillId="0" borderId="16" xfId="52" applyNumberFormat="1" applyFont="1" applyBorder="1" applyAlignment="1">
      <alignment horizontal="center" vertical="center"/>
      <protection/>
    </xf>
    <xf numFmtId="4" fontId="25" fillId="0" borderId="16" xfId="52" applyNumberFormat="1" applyFont="1" applyBorder="1" applyAlignment="1">
      <alignment vertical="center"/>
      <protection/>
    </xf>
    <xf numFmtId="9" fontId="25" fillId="0" borderId="16" xfId="52" applyNumberFormat="1" applyFont="1" applyBorder="1" applyAlignment="1">
      <alignment horizontal="center" vertical="center"/>
      <protection/>
    </xf>
    <xf numFmtId="4" fontId="25" fillId="0" borderId="17" xfId="52" applyNumberFormat="1" applyFont="1" applyBorder="1" applyAlignment="1">
      <alignment vertical="center"/>
      <protection/>
    </xf>
    <xf numFmtId="0" fontId="25" fillId="0" borderId="0" xfId="52" applyFont="1">
      <alignment/>
      <protection/>
    </xf>
    <xf numFmtId="0" fontId="24" fillId="0" borderId="18" xfId="52" applyFont="1" applyBorder="1" applyAlignment="1">
      <alignment horizontal="center"/>
      <protection/>
    </xf>
    <xf numFmtId="0" fontId="25" fillId="0" borderId="18" xfId="52" applyFont="1" applyBorder="1">
      <alignment/>
      <protection/>
    </xf>
    <xf numFmtId="0" fontId="25" fillId="0" borderId="19" xfId="52" applyFont="1" applyBorder="1">
      <alignment/>
      <protection/>
    </xf>
    <xf numFmtId="4" fontId="24" fillId="20" borderId="20" xfId="52" applyNumberFormat="1" applyFont="1" applyFill="1" applyBorder="1" applyAlignment="1">
      <alignment horizontal="right"/>
      <protection/>
    </xf>
    <xf numFmtId="4" fontId="24" fillId="0" borderId="20" xfId="52" applyNumberFormat="1" applyFont="1" applyBorder="1">
      <alignment/>
      <protection/>
    </xf>
    <xf numFmtId="8" fontId="25" fillId="0" borderId="21" xfId="52" applyNumberFormat="1" applyFont="1" applyBorder="1">
      <alignment/>
      <protection/>
    </xf>
    <xf numFmtId="168" fontId="25" fillId="0" borderId="16" xfId="52" applyNumberFormat="1" applyFont="1" applyBorder="1" applyAlignment="1">
      <alignment vertical="center"/>
      <protection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wrapText="1"/>
    </xf>
    <xf numFmtId="0" fontId="0" fillId="0" borderId="23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15.28125" style="0" customWidth="1"/>
    <col min="6" max="6" width="13.421875" style="0" customWidth="1"/>
    <col min="9" max="9" width="19.140625" style="0" customWidth="1"/>
  </cols>
  <sheetData>
    <row r="2" spans="1:9" ht="18">
      <c r="A2" s="35" t="s">
        <v>16</v>
      </c>
      <c r="B2" s="35"/>
      <c r="C2" s="36"/>
      <c r="D2" s="36"/>
      <c r="E2" s="36"/>
      <c r="F2" s="36"/>
      <c r="G2" s="36"/>
      <c r="H2" s="36"/>
      <c r="I2" s="36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37" t="s">
        <v>21</v>
      </c>
      <c r="B5" s="38"/>
      <c r="C5" s="38"/>
      <c r="D5" s="38"/>
      <c r="E5" s="38"/>
      <c r="F5" s="38"/>
      <c r="G5" s="38"/>
      <c r="H5" s="38"/>
      <c r="I5" s="38"/>
    </row>
    <row r="6" spans="1:9" ht="12.75">
      <c r="A6" s="39"/>
      <c r="B6" s="39"/>
      <c r="C6" s="39"/>
      <c r="D6" s="39"/>
      <c r="E6" s="39"/>
      <c r="F6" s="39"/>
      <c r="G6" s="40"/>
      <c r="H6" s="40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2" customFormat="1" ht="78.75">
      <c r="A9" s="8" t="s">
        <v>1</v>
      </c>
      <c r="B9" s="9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18</v>
      </c>
    </row>
    <row r="10" spans="1:9" s="12" customFormat="1" ht="15.75">
      <c r="A10" s="13"/>
      <c r="B10" s="14"/>
      <c r="C10" s="14"/>
      <c r="D10" s="15" t="s">
        <v>9</v>
      </c>
      <c r="E10" s="16" t="s">
        <v>10</v>
      </c>
      <c r="F10" s="16" t="s">
        <v>11</v>
      </c>
      <c r="G10" s="15" t="s">
        <v>12</v>
      </c>
      <c r="H10" s="16" t="s">
        <v>13</v>
      </c>
      <c r="I10" s="17" t="s">
        <v>14</v>
      </c>
    </row>
    <row r="11" spans="1:9" s="12" customFormat="1" ht="15">
      <c r="A11" s="19">
        <v>1</v>
      </c>
      <c r="B11" s="18" t="s">
        <v>19</v>
      </c>
      <c r="C11" s="19" t="s">
        <v>15</v>
      </c>
      <c r="D11" s="20">
        <v>6</v>
      </c>
      <c r="E11" s="31"/>
      <c r="F11" s="21">
        <f>SUM(D11*E11)</f>
        <v>0</v>
      </c>
      <c r="G11" s="22"/>
      <c r="H11" s="21">
        <f>SUM(F11*G11)</f>
        <v>0</v>
      </c>
      <c r="I11" s="23">
        <f>SUM(F11+H11)</f>
        <v>0</v>
      </c>
    </row>
    <row r="12" spans="1:9" s="34" customFormat="1" ht="15">
      <c r="A12" s="32">
        <v>2</v>
      </c>
      <c r="B12" s="33" t="s">
        <v>20</v>
      </c>
      <c r="C12" s="19" t="s">
        <v>15</v>
      </c>
      <c r="D12" s="20">
        <v>3</v>
      </c>
      <c r="E12" s="31"/>
      <c r="F12" s="21">
        <f>SUM(D12*E12)</f>
        <v>0</v>
      </c>
      <c r="G12" s="22"/>
      <c r="H12" s="21">
        <f>SUM(F12*G12)</f>
        <v>0</v>
      </c>
      <c r="I12" s="23">
        <f>SUM(F12+H12)</f>
        <v>0</v>
      </c>
    </row>
    <row r="13" spans="1:9" s="12" customFormat="1" ht="16.5" thickBot="1">
      <c r="A13" s="30" t="s">
        <v>0</v>
      </c>
      <c r="B13" s="25" t="s">
        <v>17</v>
      </c>
      <c r="C13" s="26"/>
      <c r="D13" s="26"/>
      <c r="E13" s="27"/>
      <c r="F13" s="28">
        <f>SUM(F11:F12)</f>
        <v>0</v>
      </c>
      <c r="G13" s="24"/>
      <c r="H13" s="29">
        <f>SUM(H11:H12)</f>
        <v>0</v>
      </c>
      <c r="I13" s="28">
        <f>SUM(I11:I12)</f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2015-02-06T14:00:57Z</cp:lastPrinted>
  <dcterms:created xsi:type="dcterms:W3CDTF">2011-10-20T04:08:31Z</dcterms:created>
  <dcterms:modified xsi:type="dcterms:W3CDTF">2015-02-06T14:01:12Z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-1698711870</vt:i4>
  </property>
  <property fmtid="{D5CDD505-2E9C-101B-9397-08002B2CF9AE}" pid="3" name="_EmailSubject">
    <vt:lpwstr>Przetarg na szafy do ogłoszenia 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