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'Arkusz1'!$A$1:$I$18</definedName>
  </definedNames>
  <calcPr fullCalcOnLoad="1"/>
</workbook>
</file>

<file path=xl/sharedStrings.xml><?xml version="1.0" encoding="utf-8"?>
<sst xmlns="http://schemas.openxmlformats.org/spreadsheetml/2006/main" count="23" uniqueCount="22">
  <si>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</si>
  <si>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</si>
  <si>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</si>
  <si>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</si>
  <si>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</si>
  <si>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</si>
  <si>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</si>
  <si>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</si>
  <si>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</si>
  <si>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</si>
  <si>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</si>
  <si>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</si>
  <si>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</si>
  <si>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</si>
  <si>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</si>
  <si>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</si>
  <si>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Cena brutto stanowiąca sumę                         C + E = F</t>
  </si>
  <si>
    <t xml:space="preserve">szt. </t>
  </si>
  <si>
    <t>Wózek anestezjologiczny</t>
  </si>
  <si>
    <t>Składam ofertę na dostawę „Dostawa wózków  w ramach  rozbudowy, przebudowy i doposażenia – III etap modernizacji Szpitala Powiatowego w Krotoszynie”  stołów operacyjnych i diatermii chirurgicznej dla SPZOZ w Krotoszynie.</t>
  </si>
  <si>
    <t>Stoły  zabiegowe</t>
  </si>
  <si>
    <t>Wózki zabiegowe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</si>
</sst>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27" fillId="0" borderId="0" xfId="52" applyFont="1" applyAlignment="1">
      <alignment/>
      <protection/>
    </xf>
    <xf numFmtId="8" fontId="32" fillId="0" borderId="0" xfId="52" applyNumberFormat="1" applyFont="1" applyBorder="1">
      <alignment/>
      <protection/>
    </xf>
    <xf numFmtId="0" fontId="31" fillId="0" borderId="0" xfId="52" applyFont="1" applyBorder="1" applyAlignment="1">
      <alignment horizontal="center"/>
      <protection/>
    </xf>
    <xf numFmtId="0" fontId="32" fillId="0" borderId="0" xfId="52" applyFont="1" applyBorder="1">
      <alignment/>
      <protection/>
    </xf>
    <xf numFmtId="0" fontId="24" fillId="20" borderId="15" xfId="52" applyFont="1" applyFill="1" applyBorder="1" applyAlignment="1">
      <alignment horizontal="center" wrapText="1"/>
      <protection/>
    </xf>
    <xf numFmtId="0" fontId="32" fillId="0" borderId="0" xfId="52" applyFont="1" applyBorder="1" applyAlignment="1">
      <alignment horizontal="center" vertical="center"/>
      <protection/>
    </xf>
    <xf numFmtId="0" fontId="31" fillId="0" borderId="0" xfId="0" applyFont="1" applyBorder="1" applyAlignment="1">
      <alignment wrapText="1"/>
    </xf>
    <xf numFmtId="3" fontId="32" fillId="0" borderId="0" xfId="52" applyNumberFormat="1" applyFont="1" applyBorder="1" applyAlignment="1">
      <alignment horizontal="center" vertical="center"/>
      <protection/>
    </xf>
    <xf numFmtId="168" fontId="32" fillId="0" borderId="0" xfId="52" applyNumberFormat="1" applyFont="1" applyBorder="1" applyAlignment="1">
      <alignment vertical="center"/>
      <protection/>
    </xf>
    <xf numFmtId="4" fontId="32" fillId="0" borderId="0" xfId="52" applyNumberFormat="1" applyFont="1" applyBorder="1" applyAlignment="1">
      <alignment vertical="center"/>
      <protection/>
    </xf>
    <xf numFmtId="9" fontId="32" fillId="0" borderId="0" xfId="52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24" borderId="0" xfId="52" applyFont="1" applyFill="1">
      <alignment/>
      <protection/>
    </xf>
    <xf numFmtId="4" fontId="31" fillId="24" borderId="0" xfId="52" applyNumberFormat="1" applyFont="1" applyFill="1" applyBorder="1">
      <alignment/>
      <protection/>
    </xf>
    <xf numFmtId="4" fontId="31" fillId="20" borderId="16" xfId="52" applyNumberFormat="1" applyFont="1" applyFill="1" applyBorder="1" applyAlignment="1">
      <alignment vertical="center"/>
      <protection/>
    </xf>
    <xf numFmtId="0" fontId="31" fillId="20" borderId="17" xfId="52" applyFont="1" applyFill="1" applyBorder="1" applyAlignment="1">
      <alignment horizontal="center" vertical="center"/>
      <protection/>
    </xf>
    <xf numFmtId="0" fontId="31" fillId="20" borderId="18" xfId="0" applyFont="1" applyFill="1" applyBorder="1" applyAlignment="1">
      <alignment wrapText="1"/>
    </xf>
    <xf numFmtId="0" fontId="32" fillId="20" borderId="18" xfId="52" applyFont="1" applyFill="1" applyBorder="1" applyAlignment="1">
      <alignment horizontal="center" vertical="center"/>
      <protection/>
    </xf>
    <xf numFmtId="3" fontId="32" fillId="20" borderId="18" xfId="52" applyNumberFormat="1" applyFont="1" applyFill="1" applyBorder="1" applyAlignment="1">
      <alignment horizontal="center" vertical="center"/>
      <protection/>
    </xf>
    <xf numFmtId="168" fontId="32" fillId="20" borderId="18" xfId="52" applyNumberFormat="1" applyFont="1" applyFill="1" applyBorder="1" applyAlignment="1">
      <alignment vertical="center"/>
      <protection/>
    </xf>
    <xf numFmtId="4" fontId="32" fillId="20" borderId="18" xfId="52" applyNumberFormat="1" applyFont="1" applyFill="1" applyBorder="1" applyAlignment="1">
      <alignment vertical="center"/>
      <protection/>
    </xf>
    <xf numFmtId="9" fontId="32" fillId="20" borderId="18" xfId="52" applyNumberFormat="1" applyFont="1" applyFill="1" applyBorder="1" applyAlignment="1">
      <alignment horizontal="center" vertical="center"/>
      <protection/>
    </xf>
    <xf numFmtId="0" fontId="31" fillId="20" borderId="17" xfId="0" applyFont="1" applyFill="1" applyBorder="1" applyAlignment="1">
      <alignment horizontal="center"/>
    </xf>
    <xf numFmtId="0" fontId="32" fillId="20" borderId="18" xfId="0" applyFont="1" applyFill="1" applyBorder="1" applyAlignment="1">
      <alignment horizontal="center"/>
    </xf>
    <xf numFmtId="9" fontId="32" fillId="20" borderId="18" xfId="55" applyFont="1" applyFill="1" applyBorder="1" applyAlignment="1">
      <alignment horizontal="center"/>
    </xf>
    <xf numFmtId="0" fontId="31" fillId="20" borderId="18" xfId="0" applyFont="1" applyFill="1" applyBorder="1" applyAlignment="1">
      <alignment/>
    </xf>
    <xf numFmtId="4" fontId="31" fillId="24" borderId="19" xfId="52" applyNumberFormat="1" applyFont="1" applyFill="1" applyBorder="1" applyAlignment="1">
      <alignment horizontal="right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0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8.421875" style="0" customWidth="1"/>
    <col min="2" max="2" width="54.140625" style="0" customWidth="1"/>
    <col min="3" max="3" width="8.00390625" style="0" customWidth="1"/>
    <col min="5" max="5" width="9.8515625" style="0" customWidth="1"/>
    <col min="6" max="6" width="13.421875" style="0" customWidth="1"/>
    <col min="9" max="9" width="34.00390625" style="0" customWidth="1"/>
  </cols>
  <sheetData>
    <row r="2" spans="1:9" ht="18">
      <c r="A2" s="46" t="s">
        <v>15</v>
      </c>
      <c r="B2" s="46"/>
      <c r="C2" s="47"/>
      <c r="D2" s="47"/>
      <c r="E2" s="47"/>
      <c r="F2" s="47"/>
      <c r="G2" s="47"/>
      <c r="H2" s="47"/>
      <c r="I2" s="47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6" spans="1:9" ht="33.75" customHeight="1">
      <c r="A6" s="48" t="s">
        <v>19</v>
      </c>
      <c r="B6" s="49"/>
      <c r="C6" s="49"/>
      <c r="D6" s="49"/>
      <c r="E6" s="49"/>
      <c r="F6" s="49"/>
      <c r="G6" s="49"/>
      <c r="H6" s="49"/>
      <c r="I6" s="49"/>
    </row>
    <row r="7" spans="1:9" ht="12.75">
      <c r="A7" s="50"/>
      <c r="B7" s="50"/>
      <c r="C7" s="50"/>
      <c r="D7" s="50"/>
      <c r="E7" s="50"/>
      <c r="F7" s="50"/>
      <c r="G7" s="51"/>
      <c r="H7" s="51"/>
      <c r="I7" s="5"/>
    </row>
    <row r="8" spans="1:9" s="6" customFormat="1" ht="12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8.75" thickBot="1">
      <c r="A9" s="3"/>
      <c r="B9" s="18"/>
      <c r="C9" s="4"/>
      <c r="D9" s="4"/>
      <c r="E9" s="4"/>
      <c r="F9" s="4"/>
      <c r="G9" s="4"/>
      <c r="H9" s="4"/>
      <c r="I9" s="4"/>
    </row>
    <row r="10" spans="1:9" s="12" customFormat="1" ht="78.75">
      <c r="A10" s="8" t="s">
        <v>0</v>
      </c>
      <c r="B10" s="9" t="s">
        <v>1</v>
      </c>
      <c r="C10" s="9" t="s">
        <v>2</v>
      </c>
      <c r="D10" s="9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1" t="s">
        <v>16</v>
      </c>
    </row>
    <row r="11" spans="1:9" s="12" customFormat="1" ht="16.5" thickBot="1">
      <c r="A11" s="13"/>
      <c r="B11" s="14"/>
      <c r="C11" s="14"/>
      <c r="D11" s="15" t="s">
        <v>8</v>
      </c>
      <c r="E11" s="16" t="s">
        <v>9</v>
      </c>
      <c r="F11" s="16" t="s">
        <v>10</v>
      </c>
      <c r="G11" s="15" t="s">
        <v>11</v>
      </c>
      <c r="H11" s="16" t="s">
        <v>12</v>
      </c>
      <c r="I11" s="22" t="s">
        <v>13</v>
      </c>
    </row>
    <row r="12" spans="1:9" s="17" customFormat="1" ht="16.5" thickBot="1">
      <c r="A12" s="34">
        <v>1</v>
      </c>
      <c r="B12" s="35" t="s">
        <v>20</v>
      </c>
      <c r="C12" s="36" t="s">
        <v>17</v>
      </c>
      <c r="D12" s="37">
        <v>3</v>
      </c>
      <c r="E12" s="38">
        <v>1</v>
      </c>
      <c r="F12" s="39">
        <f>SUM(D12*E12)</f>
        <v>3</v>
      </c>
      <c r="G12" s="40">
        <v>0.08</v>
      </c>
      <c r="H12" s="39">
        <f>SUM(F12*G12)</f>
        <v>0.24</v>
      </c>
      <c r="I12" s="33">
        <f>SUM(F12+H12)</f>
        <v>3.24</v>
      </c>
    </row>
    <row r="13" spans="1:9" s="17" customFormat="1" ht="16.5" thickBot="1">
      <c r="A13" s="23"/>
      <c r="B13" s="24"/>
      <c r="C13" s="23"/>
      <c r="D13" s="25"/>
      <c r="E13" s="26"/>
      <c r="F13" s="27"/>
      <c r="G13" s="28"/>
      <c r="H13" s="27"/>
      <c r="I13" s="27"/>
    </row>
    <row r="14" spans="1:9" s="17" customFormat="1" ht="16.5" thickBot="1">
      <c r="A14" s="41">
        <v>2</v>
      </c>
      <c r="B14" s="35" t="s">
        <v>18</v>
      </c>
      <c r="C14" s="42" t="s">
        <v>14</v>
      </c>
      <c r="D14" s="42">
        <v>1</v>
      </c>
      <c r="E14" s="42">
        <v>1</v>
      </c>
      <c r="F14" s="39">
        <f>SUM(D14*E14)</f>
        <v>1</v>
      </c>
      <c r="G14" s="40">
        <v>0.08</v>
      </c>
      <c r="H14" s="39">
        <f>SUM(F14*G14)</f>
        <v>0.08</v>
      </c>
      <c r="I14" s="33">
        <f>SUM(F14+H14)</f>
        <v>1.08</v>
      </c>
    </row>
    <row r="15" spans="1:9" s="17" customFormat="1" ht="16.5" thickBot="1">
      <c r="A15" s="29"/>
      <c r="B15" s="24"/>
      <c r="C15" s="30"/>
      <c r="D15" s="30"/>
      <c r="E15" s="30"/>
      <c r="F15" s="27"/>
      <c r="G15" s="28"/>
      <c r="H15" s="27"/>
      <c r="I15" s="27"/>
    </row>
    <row r="16" spans="1:9" s="17" customFormat="1" ht="16.5" thickBot="1">
      <c r="A16" s="41">
        <v>3</v>
      </c>
      <c r="B16" s="44" t="s">
        <v>21</v>
      </c>
      <c r="C16" s="42" t="s">
        <v>14</v>
      </c>
      <c r="D16" s="42">
        <v>5</v>
      </c>
      <c r="E16" s="42">
        <v>1</v>
      </c>
      <c r="F16" s="39">
        <f>SUM(D16*E16)</f>
        <v>5</v>
      </c>
      <c r="G16" s="43">
        <v>0.08</v>
      </c>
      <c r="H16" s="39">
        <f>SUM(F16*G16)</f>
        <v>0.4</v>
      </c>
      <c r="I16" s="33">
        <f>SUM(F16+H16)</f>
        <v>5.4</v>
      </c>
    </row>
    <row r="17" spans="1:9" s="17" customFormat="1" ht="16.5" thickBot="1">
      <c r="A17" s="19"/>
      <c r="B17" s="20"/>
      <c r="C17" s="21"/>
      <c r="D17" s="21"/>
      <c r="E17" s="21"/>
      <c r="F17" s="45">
        <f>SUM(F12:F16)</f>
        <v>9</v>
      </c>
      <c r="G17" s="31"/>
      <c r="H17" s="32"/>
      <c r="I17" s="45">
        <f>SUM(I12:I16)</f>
        <v>9.72</v>
      </c>
    </row>
  </sheetData>
  <sheetProtection/>
  <mergeCells count="3">
    <mergeCell ref="A2:I2"/>
    <mergeCell ref="A6:I6"/>
    <mergeCell ref="A7:H7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Dell</cp:lastModifiedBy>
  <cp:lastPrinted>2015-02-19T08:37:44Z</cp:lastPrinted>
  <dcterms:created xsi:type="dcterms:W3CDTF">2011-10-20T04:08:31Z</dcterms:created>
  <dcterms:modified xsi:type="dcterms:W3CDTF">2015-10-09T10:49:12Z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-1967156186</vt:i4>
  </property>
  <property fmtid="{D5CDD505-2E9C-101B-9397-08002B2CF9AE}" pid="3" name="_EmailSubject">
    <vt:lpwstr>SIWZ do ogłoszenia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