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9720" windowHeight="7320" activeTab="0"/>
  </bookViews>
  <sheets>
    <sheet name=" Pakiet nr 1" sheetId="1" r:id="rId1"/>
  </sheets>
  <externalReferences>
    <externalReference r:id="rId4"/>
    <externalReference r:id="rId5"/>
  </externalReferences>
  <definedNames>
    <definedName name="_">#REF!</definedName>
    <definedName name="_Akcesoria">#REF!</definedName>
    <definedName name="_Białka">#REF!</definedName>
    <definedName name="_ELEKTROLITY">#REF!</definedName>
    <definedName name="_ENZYMY">#REF!</definedName>
    <definedName name="_KALIBRATORY">#REF!</definedName>
    <definedName name="_KONTROLE">#REF!</definedName>
    <definedName name="_Leki">#REF!</definedName>
    <definedName name="_SUBSTRATY">#REF!</definedName>
    <definedName name="APO_kal">#REF!</definedName>
    <definedName name="B10_KC">#REF!</definedName>
    <definedName name="B10_VAT">#REF!</definedName>
    <definedName name="B11_KC">#REF!</definedName>
    <definedName name="B11_VAT">#REF!</definedName>
    <definedName name="Bilitrol">#REF!,#REF!</definedName>
    <definedName name="CA">#REF!</definedName>
    <definedName name="Calimat">#REF!,#REF!,#REF!,#REF!,#REF!</definedName>
    <definedName name="Cen_brutto">#REF!</definedName>
    <definedName name="Cen_net">#REF!</definedName>
    <definedName name="Cena_brut">#REF!</definedName>
    <definedName name="Cena_brutto">#REF!</definedName>
    <definedName name="Cena_brutto_1">#REF!</definedName>
    <definedName name="Cena_katal">#REF!</definedName>
    <definedName name="Cena_net">#REF!</definedName>
    <definedName name="Cena_net_Vtk2">#REF!</definedName>
    <definedName name="Cena_net_Vtk2c">#REF!</definedName>
    <definedName name="Cena_netto">#REF!</definedName>
    <definedName name="Cena_netto_rabat">#REF!</definedName>
    <definedName name="CK_MB_Kontrol">#REF!</definedName>
    <definedName name="Control_Set_A">#REF!</definedName>
    <definedName name="Control_Set_B">#REF!,#REF!,#REF!,#REF!</definedName>
    <definedName name="Control_Set_C">#REF!</definedName>
    <definedName name="Control_Set_D">#REF!</definedName>
    <definedName name="Control_Set_E">#REF!</definedName>
    <definedName name="CRP">#REF!</definedName>
    <definedName name="DoA_A">#REF!</definedName>
    <definedName name="DoA_B">#REF!,#REF!,#REF!</definedName>
    <definedName name="DoA_C">#REF!</definedName>
    <definedName name="DoA_Cal_D">#REF!</definedName>
    <definedName name="DoA_E">#REF!</definedName>
    <definedName name="HbA1c">#REF!</definedName>
    <definedName name="HbA1cH">#REF!</definedName>
    <definedName name="HbA1cR">#REF!</definedName>
    <definedName name="HDLDirectKalibrator">#REF!</definedName>
    <definedName name="Ilosc">#REF!</definedName>
    <definedName name="Ilość">#REF!</definedName>
    <definedName name="KC">#REF!</definedName>
    <definedName name="KC_Vtk2">#REF!</definedName>
    <definedName name="KC_Vtk2c">#REF!</definedName>
    <definedName name="Kod_ref">#REF!</definedName>
    <definedName name="Kone_I">#REF!,#REF!</definedName>
    <definedName name="Kone_I_oraz_II">#REF!</definedName>
    <definedName name="Kone_II">#REF!</definedName>
    <definedName name="KontrolNU">#REF!</definedName>
    <definedName name="L.badan_chromogen">#REF!</definedName>
    <definedName name="L.badan_odczynnik">#REF!</definedName>
    <definedName name="L_testów">#REF!</definedName>
    <definedName name="LDLDirectKalibrator">#REF!</definedName>
    <definedName name="LyotrolN_P">#REF!,#REF!,#REF!</definedName>
    <definedName name="Mikro">#REF!</definedName>
    <definedName name="Nortrol_Abtrol">#REF!,#REF!</definedName>
    <definedName name="Protiline_CRP_Kal">#REF!</definedName>
    <definedName name="Protiline_Kontrol">#REF!,#REF!,#REF!</definedName>
    <definedName name="Qnt">#REF!</definedName>
    <definedName name="R15_KC">#REF!</definedName>
    <definedName name="R15_VAT">#REF!</definedName>
    <definedName name="Rabat">#REF!</definedName>
    <definedName name="Rabat_ogól">#REF!</definedName>
    <definedName name="Rabat_prod">#REF!</definedName>
    <definedName name="Rabat_Vtk2">#REF!</definedName>
    <definedName name="Rabat_Vtk2c">#REF!</definedName>
    <definedName name="REFS">#REF!</definedName>
    <definedName name="RF_Kontrol">#REF!</definedName>
    <definedName name="Specikal">#REF!,#REF!,#REF!,#REF!</definedName>
    <definedName name="Specitrol_Nortrol_Abtrol">#REF!,#REF!,#REF!</definedName>
    <definedName name="StwkaVAT">#REF!</definedName>
    <definedName name="SUMA_oferty">#REF!</definedName>
    <definedName name="TDM_Cal_Set_A">#REF!,#REF!</definedName>
    <definedName name="TDM_Cal_Set_B">#REF!,#REF!</definedName>
    <definedName name="TDM_Cal_Set_C">#REF!</definedName>
    <definedName name="TOX_Cal_A">#REF!</definedName>
    <definedName name="TOX_Cal_B">#REF!</definedName>
    <definedName name="TOX_Cal_C">#REF!</definedName>
    <definedName name="Ukryj_kolumne_rabat_N26">'[2]Makro1'!#REF!</definedName>
    <definedName name="VAT">#REF!</definedName>
    <definedName name="VAT_Vtk2">#REF!</definedName>
    <definedName name="VAT_Vtk2c">#REF!</definedName>
    <definedName name="Wart_kontraktu">#REF!</definedName>
    <definedName name="Wart_Net">#REF!</definedName>
    <definedName name="Wart_Net_Vtk2">#REF!</definedName>
    <definedName name="Wart_Net_Vtk2c">#REF!</definedName>
    <definedName name="Wart_Rabat">#REF!</definedName>
    <definedName name="Zymotrol">#REF!</definedName>
  </definedNames>
  <calcPr fullCalcOnLoad="1"/>
</workbook>
</file>

<file path=xl/sharedStrings.xml><?xml version="1.0" encoding="utf-8"?>
<sst xmlns="http://schemas.openxmlformats.org/spreadsheetml/2006/main" count="51" uniqueCount="38">
  <si>
    <t>RAZEM</t>
  </si>
  <si>
    <t xml:space="preserve"> </t>
  </si>
  <si>
    <t>A</t>
  </si>
  <si>
    <t>B</t>
  </si>
  <si>
    <t>C</t>
  </si>
  <si>
    <t>D</t>
  </si>
  <si>
    <t>E</t>
  </si>
  <si>
    <t>F</t>
  </si>
  <si>
    <t>Ilość</t>
  </si>
  <si>
    <t>L.p.</t>
  </si>
  <si>
    <t>Nazwa artykułu</t>
  </si>
  <si>
    <t>Numer katalogowy</t>
  </si>
  <si>
    <t>Wartość netto stanowiąca iloczyn                 A x B = C</t>
  </si>
  <si>
    <t>Wartość brutto stanowiąca sumę                         C + E = F</t>
  </si>
  <si>
    <t>J.m.</t>
  </si>
  <si>
    <t>szt.</t>
  </si>
  <si>
    <t>Cena netto za szt.</t>
  </si>
  <si>
    <t>Załącznik nr 2 - Formularz cenowy</t>
  </si>
  <si>
    <t>Jednorazowy, zakrzywiony stapler okrężny z łamaną główką 32 mm wysokość zszywki 5,0mm</t>
  </si>
  <si>
    <t>Stapler liniowy 45 mm automatyczny z indykatorem kolorowym zamknięcia staplera (wys. Zszywki 3,5mm lub 4,8mm)</t>
  </si>
  <si>
    <t xml:space="preserve">1.  Brak wypełnienia kolumny "Numer katalogowy" i "Nazwa handlowa i producent" wymaganymi informacjami spowoduje odrzucenie oferty na pdostawie art. 89 ust. 1 pkt 2 Pzp. W przypadku nie stosowania u danego Wykonawcy numeru katalogowego należy zaznaczyć to w formularzu cenowym zapisem np.: "nie stosuje". W przypadku, gdy nazwa handlowa zaoferowanych artykułów pokrywa się z nazwą podaną przez Zamawiającego należy wpisać zwrot - Jak u Zamawiającego. </t>
  </si>
  <si>
    <t>Zamawiający wymaga:</t>
  </si>
  <si>
    <t xml:space="preserve"> Kwota VAT
C x D = E</t>
  </si>
  <si>
    <t xml:space="preserve">VAT %
</t>
  </si>
  <si>
    <t>Nazwa handlowa</t>
  </si>
  <si>
    <t xml:space="preserve">  Producent</t>
  </si>
  <si>
    <t>Aby cały asortyment w pakiecie pochodził od jednego producenta.
Dołączenia do oferty katalogów i folderów (kopia poświadczona za zgodność z oryginałem lub oryginał) wszystkich oferowanych produktów.</t>
  </si>
  <si>
    <t>Jednorazowy, zakrzywiony stapler okrężny z łamaną główką 25 mm lub 26 mm wysokość zszywki 4,5mm</t>
  </si>
  <si>
    <t>Jednorazowy, zakrzywiony stapler okrężny z łamaną główką 28 mm lub 29  mm wysokość zszywki 4,8mm</t>
  </si>
  <si>
    <r>
      <t>Jednorazowy stapler liniowy z nożem 60 mm</t>
    </r>
    <r>
      <rPr>
        <sz val="9"/>
        <color indexed="10"/>
        <rFont val="Arial CE"/>
        <family val="0"/>
      </rPr>
      <t xml:space="preserve"> </t>
    </r>
    <r>
      <rPr>
        <sz val="9"/>
        <rFont val="Arial CE"/>
        <family val="0"/>
      </rPr>
      <t xml:space="preserve"> mm (z ładunkiem 3,8 mm lub 4,8 mm) z nożem w ładunku , odpalany z obu stron</t>
    </r>
  </si>
  <si>
    <t>Ładunek  do staplera z poz. 4</t>
  </si>
  <si>
    <t>Jednorazowy stapler liniowy z nożem 80 mm (z ładunkiem 3,8 mm lub 4,8 mm) z nożem w ładunku , odpalany z obu stron.</t>
  </si>
  <si>
    <t>Ładunek  do staplera z poz. 6</t>
  </si>
  <si>
    <r>
      <t>Stapler liniowy 60 mm</t>
    </r>
    <r>
      <rPr>
        <sz val="9"/>
        <color indexed="10"/>
        <rFont val="Arial CE"/>
        <family val="0"/>
      </rPr>
      <t xml:space="preserve"> </t>
    </r>
    <r>
      <rPr>
        <sz val="9"/>
        <rFont val="Arial CE"/>
        <family val="0"/>
      </rPr>
      <t>automatyczny z indykatorem kolorowym zamknięcia staplera (wys. Zszywki 3,5mm lub 4,8mm)</t>
    </r>
  </si>
  <si>
    <t>Ładunek  do staplera z poz. 8</t>
  </si>
  <si>
    <t>Stapler liniowy  90 mm automatyczny z indykatorem kolorowym zamknięcia staplera (wys. Zszywki 3,5mm lub 4,8mm)</t>
  </si>
  <si>
    <t>Ładunek do do staplera z poz. 10</t>
  </si>
  <si>
    <t xml:space="preserve">Pakiet nr 1 </t>
  </si>
</sst>
</file>

<file path=xl/styles.xml><?xml version="1.0" encoding="utf-8"?>
<styleSheet xmlns="http://schemas.openxmlformats.org/spreadsheetml/2006/main">
  <numFmts count="4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#,##0.0000\ &quot;zł&quot;;[Red]\-#,##0.0000\ &quot;zł&quot;"/>
    <numFmt numFmtId="168" formatCode="#,##0.00\ &quot;zł&quot;"/>
    <numFmt numFmtId="169" formatCode="0.0000"/>
    <numFmt numFmtId="170" formatCode="#,##0.0000\ &quot;zł&quot;"/>
    <numFmt numFmtId="171" formatCode="&quot;€&quot;#,##0;\-&quot;€&quot;#,##0"/>
    <numFmt numFmtId="172" formatCode="&quot;€&quot;#,##0;[Red]\-&quot;€&quot;#,##0"/>
    <numFmt numFmtId="173" formatCode="&quot;€&quot;#,##0.00;\-&quot;€&quot;#,##0.00"/>
    <numFmt numFmtId="174" formatCode="&quot;€&quot;#,##0.00;[Red]\-&quot;€&quot;#,##0.00"/>
    <numFmt numFmtId="175" formatCode="_-&quot;€&quot;* #,##0_-;\-&quot;€&quot;* #,##0_-;_-&quot;€&quot;* &quot;-&quot;_-;_-@_-"/>
    <numFmt numFmtId="176" formatCode="_-* #,##0_-;\-* #,##0_-;_-* &quot;-&quot;_-;_-@_-"/>
    <numFmt numFmtId="177" formatCode="_-&quot;€&quot;* #,##0.00_-;\-&quot;€&quot;* #,##0.00_-;_-&quot;€&quot;* &quot;-&quot;??_-;_-@_-"/>
    <numFmt numFmtId="178" formatCode="_-* #,##0.00_-;\-* #,##0.00_-;_-* &quot;-&quot;??_-;_-@_-"/>
    <numFmt numFmtId="179" formatCode="#,##0.00_ ;[Red]\-#,##0.00\ "/>
    <numFmt numFmtId="180" formatCode="#,##0.0000"/>
    <numFmt numFmtId="181" formatCode="#,##0.000"/>
    <numFmt numFmtId="182" formatCode="#,##0.0"/>
    <numFmt numFmtId="183" formatCode="#\ ?/?"/>
    <numFmt numFmtId="184" formatCode="0.000"/>
    <numFmt numFmtId="185" formatCode="[$-415]d\ mmmm\ yyyy"/>
    <numFmt numFmtId="186" formatCode="#,##0.0000_ ;[Red]\-#,##0.0000\ "/>
    <numFmt numFmtId="187" formatCode="#,##0.0000\ [$€-1];[Red]\-#,##0.0000\ [$€-1]"/>
    <numFmt numFmtId="188" formatCode="0.0%"/>
    <numFmt numFmtId="189" formatCode="#,##0.000\ &quot;zł&quot;;[Red]\-#,##0.000\ &quot;zł&quot;"/>
    <numFmt numFmtId="190" formatCode="#,##0\ [$€-1];[Red]\-#,##0\ [$€-1]"/>
    <numFmt numFmtId="191" formatCode="[$€-2]\ #,##0.00_);[Red]\([$€-2]\ #,##0.00\)"/>
    <numFmt numFmtId="192" formatCode="#,##0.00\ [$€-1];[Red]\-#,##0.00\ [$€-1]"/>
    <numFmt numFmtId="193" formatCode="#,##0\ &quot;zł&quot;"/>
    <numFmt numFmtId="194" formatCode="_(* #,##0.00_);_(* \(#,##0.00\);_(* &quot;-&quot;??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&quot;$&quot;* #,##0_);_(&quot;$&quot;* \(#,##0\);_(&quot;$&quot;* &quot;-&quot;_);_(@_)"/>
  </numFmts>
  <fonts count="27">
    <font>
      <sz val="10"/>
      <name val="Arial"/>
      <family val="0"/>
    </font>
    <font>
      <sz val="10"/>
      <name val="Arial CE"/>
      <family val="0"/>
    </font>
    <font>
      <b/>
      <sz val="10"/>
      <name val="Arial CE"/>
      <family val="0"/>
    </font>
    <font>
      <sz val="9"/>
      <name val="Arial CE"/>
      <family val="2"/>
    </font>
    <font>
      <b/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0"/>
    </font>
    <font>
      <sz val="9"/>
      <color indexed="10"/>
      <name val="Arial CE"/>
      <family val="0"/>
    </font>
    <font>
      <sz val="11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1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 vertical="top"/>
      <protection/>
    </xf>
    <xf numFmtId="0" fontId="1" fillId="0" borderId="0">
      <alignment/>
      <protection/>
    </xf>
    <xf numFmtId="0" fontId="17" fillId="20" borderId="1" applyNumberFormat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3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54" applyFont="1">
      <alignment/>
      <protection/>
    </xf>
    <xf numFmtId="0" fontId="1" fillId="0" borderId="0" xfId="54">
      <alignment/>
      <protection/>
    </xf>
    <xf numFmtId="0" fontId="1" fillId="20" borderId="10" xfId="54" applyFill="1" applyBorder="1">
      <alignment/>
      <protection/>
    </xf>
    <xf numFmtId="0" fontId="1" fillId="20" borderId="10" xfId="54" applyFill="1" applyBorder="1" applyAlignment="1">
      <alignment horizontal="center"/>
      <protection/>
    </xf>
    <xf numFmtId="0" fontId="2" fillId="20" borderId="10" xfId="54" applyFont="1" applyFill="1" applyBorder="1" applyAlignment="1">
      <alignment horizontal="center"/>
      <protection/>
    </xf>
    <xf numFmtId="0" fontId="2" fillId="20" borderId="10" xfId="54" applyFont="1" applyFill="1" applyBorder="1" applyAlignment="1">
      <alignment horizontal="center" wrapText="1"/>
      <protection/>
    </xf>
    <xf numFmtId="8" fontId="1" fillId="0" borderId="11" xfId="54" applyNumberFormat="1" applyBorder="1">
      <alignment/>
      <protection/>
    </xf>
    <xf numFmtId="0" fontId="2" fillId="0" borderId="12" xfId="54" applyFont="1" applyBorder="1" applyAlignment="1">
      <alignment horizontal="center"/>
      <protection/>
    </xf>
    <xf numFmtId="0" fontId="1" fillId="0" borderId="12" xfId="54" applyBorder="1">
      <alignment/>
      <protection/>
    </xf>
    <xf numFmtId="0" fontId="1" fillId="0" borderId="13" xfId="54" applyBorder="1">
      <alignment/>
      <protection/>
    </xf>
    <xf numFmtId="0" fontId="4" fillId="0" borderId="10" xfId="54" applyFont="1" applyBorder="1" applyAlignment="1">
      <alignment horizontal="center" vertical="center"/>
      <protection/>
    </xf>
    <xf numFmtId="0" fontId="4" fillId="0" borderId="10" xfId="54" applyFont="1" applyBorder="1" applyAlignment="1">
      <alignment horizontal="center" vertical="center" wrapText="1"/>
      <protection/>
    </xf>
    <xf numFmtId="0" fontId="3" fillId="0" borderId="10" xfId="54" applyNumberFormat="1" applyFont="1" applyBorder="1" applyAlignment="1">
      <alignment vertical="center" wrapText="1"/>
      <protection/>
    </xf>
    <xf numFmtId="0" fontId="3" fillId="0" borderId="14" xfId="54" applyNumberFormat="1" applyFont="1" applyBorder="1" applyAlignment="1">
      <alignment horizontal="left" vertical="center" wrapText="1"/>
      <protection/>
    </xf>
    <xf numFmtId="0" fontId="3" fillId="0" borderId="14" xfId="54" applyFont="1" applyBorder="1" applyAlignment="1">
      <alignment horizontal="center" vertical="center" wrapText="1"/>
      <protection/>
    </xf>
    <xf numFmtId="0" fontId="3" fillId="0" borderId="14" xfId="54" applyFont="1" applyBorder="1" applyAlignment="1">
      <alignment horizontal="center" vertical="center"/>
      <protection/>
    </xf>
    <xf numFmtId="4" fontId="3" fillId="0" borderId="14" xfId="54" applyNumberFormat="1" applyFont="1" applyBorder="1" applyAlignment="1">
      <alignment vertical="center"/>
      <protection/>
    </xf>
    <xf numFmtId="4" fontId="3" fillId="0" borderId="10" xfId="54" applyNumberFormat="1" applyFont="1" applyBorder="1" applyAlignment="1">
      <alignment vertical="center"/>
      <protection/>
    </xf>
    <xf numFmtId="9" fontId="3" fillId="0" borderId="10" xfId="54" applyNumberFormat="1" applyFont="1" applyBorder="1" applyAlignment="1">
      <alignment vertical="center"/>
      <protection/>
    </xf>
    <xf numFmtId="0" fontId="3" fillId="0" borderId="10" xfId="54" applyFont="1" applyBorder="1" applyAlignment="1">
      <alignment horizontal="center" vertical="center" wrapText="1"/>
      <protection/>
    </xf>
    <xf numFmtId="0" fontId="3" fillId="0" borderId="10" xfId="54" applyFont="1" applyBorder="1" applyAlignment="1">
      <alignment horizontal="center" vertical="center"/>
      <protection/>
    </xf>
    <xf numFmtId="0" fontId="3" fillId="0" borderId="10" xfId="54" applyNumberFormat="1" applyFont="1" applyBorder="1" applyAlignment="1">
      <alignment horizontal="left" vertical="center" wrapText="1"/>
      <protection/>
    </xf>
    <xf numFmtId="0" fontId="2" fillId="0" borderId="0" xfId="54" applyFont="1" applyAlignment="1">
      <alignment horizontal="center"/>
      <protection/>
    </xf>
    <xf numFmtId="0" fontId="3" fillId="0" borderId="10" xfId="54" applyNumberFormat="1" applyFont="1" applyFill="1" applyBorder="1" applyAlignment="1">
      <alignment horizontal="left" vertical="center" wrapText="1"/>
      <protection/>
    </xf>
    <xf numFmtId="0" fontId="3" fillId="0" borderId="10" xfId="54" applyFont="1" applyFill="1" applyBorder="1" applyAlignment="1">
      <alignment horizontal="center" vertical="center" wrapText="1"/>
      <protection/>
    </xf>
    <xf numFmtId="3" fontId="3" fillId="0" borderId="14" xfId="54" applyNumberFormat="1" applyFont="1" applyFill="1" applyBorder="1" applyAlignment="1">
      <alignment horizontal="center" vertical="center"/>
      <protection/>
    </xf>
    <xf numFmtId="3" fontId="3" fillId="0" borderId="10" xfId="54" applyNumberFormat="1" applyFont="1" applyFill="1" applyBorder="1" applyAlignment="1">
      <alignment horizontal="center" vertical="center"/>
      <protection/>
    </xf>
    <xf numFmtId="4" fontId="1" fillId="0" borderId="0" xfId="54" applyNumberFormat="1">
      <alignment/>
      <protection/>
    </xf>
    <xf numFmtId="4" fontId="26" fillId="0" borderId="15" xfId="54" applyNumberFormat="1" applyFont="1" applyFill="1" applyBorder="1" applyAlignment="1">
      <alignment horizontal="right"/>
      <protection/>
    </xf>
    <xf numFmtId="0" fontId="3" fillId="24" borderId="14" xfId="54" applyNumberFormat="1" applyFont="1" applyFill="1" applyBorder="1" applyAlignment="1">
      <alignment horizontal="left" vertical="center" wrapText="1"/>
      <protection/>
    </xf>
    <xf numFmtId="0" fontId="3" fillId="24" borderId="10" xfId="54" applyFont="1" applyFill="1" applyBorder="1" applyAlignment="1">
      <alignment horizontal="center" vertical="center" wrapText="1"/>
      <protection/>
    </xf>
    <xf numFmtId="0" fontId="3" fillId="24" borderId="10" xfId="54" applyFont="1" applyFill="1" applyBorder="1" applyAlignment="1">
      <alignment horizontal="center" vertical="center"/>
      <protection/>
    </xf>
    <xf numFmtId="3" fontId="3" fillId="24" borderId="10" xfId="54" applyNumberFormat="1" applyFont="1" applyFill="1" applyBorder="1" applyAlignment="1">
      <alignment horizontal="center" vertical="center"/>
      <protection/>
    </xf>
    <xf numFmtId="4" fontId="3" fillId="24" borderId="14" xfId="54" applyNumberFormat="1" applyFont="1" applyFill="1" applyBorder="1" applyAlignment="1">
      <alignment vertical="center"/>
      <protection/>
    </xf>
    <xf numFmtId="4" fontId="3" fillId="24" borderId="10" xfId="54" applyNumberFormat="1" applyFont="1" applyFill="1" applyBorder="1" applyAlignment="1">
      <alignment vertical="center"/>
      <protection/>
    </xf>
    <xf numFmtId="9" fontId="3" fillId="24" borderId="10" xfId="54" applyNumberFormat="1" applyFont="1" applyFill="1" applyBorder="1" applyAlignment="1">
      <alignment vertical="center"/>
      <protection/>
    </xf>
    <xf numFmtId="0" fontId="3" fillId="24" borderId="10" xfId="54" applyNumberFormat="1" applyFont="1" applyFill="1" applyBorder="1" applyAlignment="1">
      <alignment horizontal="left" vertical="center" wrapText="1"/>
      <protection/>
    </xf>
    <xf numFmtId="0" fontId="3" fillId="24" borderId="14" xfId="54" applyFont="1" applyFill="1" applyBorder="1" applyAlignment="1">
      <alignment horizontal="center" vertical="center" wrapText="1"/>
      <protection/>
    </xf>
    <xf numFmtId="3" fontId="3" fillId="24" borderId="14" xfId="54" applyNumberFormat="1" applyFont="1" applyFill="1" applyBorder="1" applyAlignment="1">
      <alignment horizontal="center" vertical="center"/>
      <protection/>
    </xf>
    <xf numFmtId="0" fontId="2" fillId="0" borderId="0" xfId="54" applyFont="1" applyAlignment="1">
      <alignment horizontal="center"/>
      <protection/>
    </xf>
    <xf numFmtId="0" fontId="2" fillId="0" borderId="0" xfId="54" applyNumberFormat="1" applyFont="1" applyAlignment="1">
      <alignment vertical="top" wrapText="1"/>
      <protection/>
    </xf>
    <xf numFmtId="0" fontId="24" fillId="0" borderId="0" xfId="0" applyFont="1" applyAlignment="1">
      <alignment vertical="top" wrapText="1"/>
    </xf>
    <xf numFmtId="0" fontId="1" fillId="0" borderId="0" xfId="54" applyFont="1" applyAlignment="1">
      <alignment horizontal="left" vertical="top" wrapText="1"/>
      <protection/>
    </xf>
    <xf numFmtId="0" fontId="1" fillId="0" borderId="0" xfId="54" applyFont="1" applyAlignment="1">
      <alignment horizontal="left" vertical="top"/>
      <protection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_Feuil1" xfId="53"/>
    <cellStyle name="Normalny_WZÓR FORMULARZA WYCENOWEGO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Odczynniki%20%20i%20testy%20laborek\Nowy%20Arkusz%20programu%20Microsoft%20Exce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Odczynniki%20%20i%20testy%20laborek\DOCUME~1\dominiar\USTAWI~1\Temp\Szablon%20wsp&#243;lny_v7-2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kiet nr 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Ogólny"/>
      <sheetName val="eTesty"/>
      <sheetName val="Pakiet nr 6"/>
      <sheetName val="Pakiet 18"/>
      <sheetName val="Pakiet 19"/>
      <sheetName val="Pakiet 20"/>
      <sheetName val="Pakiet 22"/>
      <sheetName val="1"/>
      <sheetName val="2"/>
      <sheetName val="3"/>
      <sheetName val="4"/>
      <sheetName val="e-testy"/>
      <sheetName val="Cz.Zużywalne"/>
      <sheetName val="Indeks"/>
      <sheetName val="Mvx"/>
      <sheetName val="__"/>
      <sheetName val="Makro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PageLayoutView="0" workbookViewId="0" topLeftCell="A1">
      <selection activeCell="L2" sqref="L2"/>
    </sheetView>
  </sheetViews>
  <sheetFormatPr defaultColWidth="9.140625" defaultRowHeight="12.75"/>
  <cols>
    <col min="1" max="1" width="3.28125" style="2" customWidth="1"/>
    <col min="2" max="2" width="28.00390625" style="2" customWidth="1"/>
    <col min="3" max="3" width="9.7109375" style="2" customWidth="1"/>
    <col min="4" max="4" width="18.7109375" style="2" customWidth="1"/>
    <col min="5" max="5" width="17.7109375" style="2" customWidth="1"/>
    <col min="6" max="6" width="6.140625" style="2" customWidth="1"/>
    <col min="7" max="7" width="9.140625" style="2" customWidth="1"/>
    <col min="8" max="8" width="9.28125" style="2" customWidth="1"/>
    <col min="9" max="9" width="14.00390625" style="2" customWidth="1"/>
    <col min="10" max="10" width="5.00390625" style="2" customWidth="1"/>
    <col min="11" max="11" width="9.421875" style="2" customWidth="1"/>
    <col min="12" max="12" width="15.421875" style="2" customWidth="1"/>
    <col min="13" max="16384" width="9.140625" style="2" customWidth="1"/>
  </cols>
  <sheetData>
    <row r="1" spans="1:3" s="1" customFormat="1" ht="12.75">
      <c r="A1" s="40" t="s">
        <v>1</v>
      </c>
      <c r="B1" s="40"/>
      <c r="C1" s="40"/>
    </row>
    <row r="2" spans="2:3" ht="12.75">
      <c r="B2" s="1" t="s">
        <v>17</v>
      </c>
      <c r="C2" s="1"/>
    </row>
    <row r="3" spans="1:5" s="1" customFormat="1" ht="12.75">
      <c r="A3" s="40" t="s">
        <v>37</v>
      </c>
      <c r="B3" s="40"/>
      <c r="C3" s="40"/>
      <c r="D3" s="40"/>
      <c r="E3" s="23"/>
    </row>
    <row r="5" spans="1:12" ht="51" customHeight="1">
      <c r="A5" s="11" t="s">
        <v>9</v>
      </c>
      <c r="B5" s="11" t="s">
        <v>10</v>
      </c>
      <c r="C5" s="12" t="s">
        <v>11</v>
      </c>
      <c r="D5" s="12" t="s">
        <v>24</v>
      </c>
      <c r="E5" s="12" t="s">
        <v>25</v>
      </c>
      <c r="F5" s="12" t="s">
        <v>14</v>
      </c>
      <c r="G5" s="11" t="s">
        <v>8</v>
      </c>
      <c r="H5" s="12" t="s">
        <v>16</v>
      </c>
      <c r="I5" s="12" t="s">
        <v>12</v>
      </c>
      <c r="J5" s="12" t="s">
        <v>23</v>
      </c>
      <c r="K5" s="12" t="s">
        <v>22</v>
      </c>
      <c r="L5" s="12" t="s">
        <v>13</v>
      </c>
    </row>
    <row r="6" spans="1:12" ht="12.75">
      <c r="A6" s="3"/>
      <c r="B6" s="4"/>
      <c r="C6" s="4"/>
      <c r="D6" s="4"/>
      <c r="E6" s="4"/>
      <c r="F6" s="4"/>
      <c r="G6" s="5" t="s">
        <v>2</v>
      </c>
      <c r="H6" s="6" t="s">
        <v>3</v>
      </c>
      <c r="I6" s="6" t="s">
        <v>4</v>
      </c>
      <c r="J6" s="5" t="s">
        <v>5</v>
      </c>
      <c r="K6" s="6" t="s">
        <v>6</v>
      </c>
      <c r="L6" s="6" t="s">
        <v>7</v>
      </c>
    </row>
    <row r="7" spans="1:12" ht="53.25" customHeight="1">
      <c r="A7" s="16">
        <v>1</v>
      </c>
      <c r="B7" s="14" t="s">
        <v>27</v>
      </c>
      <c r="C7" s="15"/>
      <c r="D7" s="15"/>
      <c r="E7" s="15"/>
      <c r="F7" s="16" t="s">
        <v>15</v>
      </c>
      <c r="G7" s="26">
        <v>4</v>
      </c>
      <c r="H7" s="17"/>
      <c r="I7" s="18">
        <f>G7*H7</f>
        <v>0</v>
      </c>
      <c r="J7" s="19"/>
      <c r="K7" s="18">
        <f>I7*J7</f>
        <v>0</v>
      </c>
      <c r="L7" s="18">
        <f>I7+K7</f>
        <v>0</v>
      </c>
    </row>
    <row r="8" spans="1:12" ht="49.5" customHeight="1">
      <c r="A8" s="16">
        <v>2</v>
      </c>
      <c r="B8" s="14" t="s">
        <v>28</v>
      </c>
      <c r="C8" s="15"/>
      <c r="D8" s="15"/>
      <c r="E8" s="15"/>
      <c r="F8" s="16" t="s">
        <v>15</v>
      </c>
      <c r="G8" s="26">
        <v>6</v>
      </c>
      <c r="H8" s="17"/>
      <c r="I8" s="18">
        <f aca="true" t="shared" si="0" ref="I8:I18">G8*H8</f>
        <v>0</v>
      </c>
      <c r="J8" s="19"/>
      <c r="K8" s="18">
        <f aca="true" t="shared" si="1" ref="K8:K18">I8*J8</f>
        <v>0</v>
      </c>
      <c r="L8" s="18">
        <f aca="true" t="shared" si="2" ref="L8:L18">I8+K8</f>
        <v>0</v>
      </c>
    </row>
    <row r="9" spans="1:12" ht="45" customHeight="1">
      <c r="A9" s="16">
        <v>3</v>
      </c>
      <c r="B9" s="13" t="s">
        <v>18</v>
      </c>
      <c r="C9" s="20"/>
      <c r="D9" s="20"/>
      <c r="E9" s="20"/>
      <c r="F9" s="21" t="s">
        <v>15</v>
      </c>
      <c r="G9" s="27">
        <v>14</v>
      </c>
      <c r="H9" s="17"/>
      <c r="I9" s="18">
        <f t="shared" si="0"/>
        <v>0</v>
      </c>
      <c r="J9" s="19"/>
      <c r="K9" s="18">
        <f t="shared" si="1"/>
        <v>0</v>
      </c>
      <c r="L9" s="18">
        <f t="shared" si="2"/>
        <v>0</v>
      </c>
    </row>
    <row r="10" spans="1:12" ht="63" customHeight="1">
      <c r="A10" s="16">
        <v>4</v>
      </c>
      <c r="B10" s="22" t="s">
        <v>29</v>
      </c>
      <c r="C10" s="25"/>
      <c r="D10" s="20"/>
      <c r="E10" s="20"/>
      <c r="F10" s="21" t="s">
        <v>15</v>
      </c>
      <c r="G10" s="27">
        <v>7</v>
      </c>
      <c r="H10" s="17"/>
      <c r="I10" s="18">
        <f t="shared" si="0"/>
        <v>0</v>
      </c>
      <c r="J10" s="19"/>
      <c r="K10" s="18">
        <f t="shared" si="1"/>
        <v>0</v>
      </c>
      <c r="L10" s="18">
        <f t="shared" si="2"/>
        <v>0</v>
      </c>
    </row>
    <row r="11" spans="1:12" ht="32.25" customHeight="1">
      <c r="A11" s="16">
        <v>5</v>
      </c>
      <c r="B11" s="22" t="s">
        <v>30</v>
      </c>
      <c r="C11" s="25"/>
      <c r="D11" s="20"/>
      <c r="E11" s="20"/>
      <c r="F11" s="21" t="s">
        <v>15</v>
      </c>
      <c r="G11" s="27">
        <v>7</v>
      </c>
      <c r="H11" s="17"/>
      <c r="I11" s="18">
        <f t="shared" si="0"/>
        <v>0</v>
      </c>
      <c r="J11" s="19"/>
      <c r="K11" s="18">
        <f t="shared" si="1"/>
        <v>0</v>
      </c>
      <c r="L11" s="18">
        <f t="shared" si="2"/>
        <v>0</v>
      </c>
    </row>
    <row r="12" spans="1:12" ht="65.25" customHeight="1">
      <c r="A12" s="16">
        <v>6</v>
      </c>
      <c r="B12" s="37" t="s">
        <v>31</v>
      </c>
      <c r="C12" s="38"/>
      <c r="D12" s="38"/>
      <c r="E12" s="38"/>
      <c r="F12" s="32" t="s">
        <v>15</v>
      </c>
      <c r="G12" s="39">
        <v>8</v>
      </c>
      <c r="H12" s="34"/>
      <c r="I12" s="35">
        <f t="shared" si="0"/>
        <v>0</v>
      </c>
      <c r="J12" s="36"/>
      <c r="K12" s="35">
        <f t="shared" si="1"/>
        <v>0</v>
      </c>
      <c r="L12" s="35">
        <f t="shared" si="2"/>
        <v>0</v>
      </c>
    </row>
    <row r="13" spans="1:12" ht="38.25" customHeight="1">
      <c r="A13" s="16">
        <v>7</v>
      </c>
      <c r="B13" s="37" t="s">
        <v>32</v>
      </c>
      <c r="C13" s="38"/>
      <c r="D13" s="38"/>
      <c r="E13" s="38"/>
      <c r="F13" s="32" t="s">
        <v>15</v>
      </c>
      <c r="G13" s="39">
        <v>8</v>
      </c>
      <c r="H13" s="34"/>
      <c r="I13" s="35">
        <f t="shared" si="0"/>
        <v>0</v>
      </c>
      <c r="J13" s="36"/>
      <c r="K13" s="35">
        <f t="shared" si="1"/>
        <v>0</v>
      </c>
      <c r="L13" s="35">
        <f t="shared" si="2"/>
        <v>0</v>
      </c>
    </row>
    <row r="14" spans="1:12" ht="60" customHeight="1">
      <c r="A14" s="16">
        <v>8</v>
      </c>
      <c r="B14" s="14" t="s">
        <v>33</v>
      </c>
      <c r="C14" s="15"/>
      <c r="D14" s="15"/>
      <c r="E14" s="15"/>
      <c r="F14" s="16" t="s">
        <v>15</v>
      </c>
      <c r="G14" s="26">
        <v>9</v>
      </c>
      <c r="H14" s="17"/>
      <c r="I14" s="18">
        <f t="shared" si="0"/>
        <v>0</v>
      </c>
      <c r="J14" s="19"/>
      <c r="K14" s="18">
        <f t="shared" si="1"/>
        <v>0</v>
      </c>
      <c r="L14" s="18">
        <f t="shared" si="2"/>
        <v>0</v>
      </c>
    </row>
    <row r="15" spans="1:12" ht="39.75" customHeight="1">
      <c r="A15" s="16">
        <v>9</v>
      </c>
      <c r="B15" s="24" t="s">
        <v>34</v>
      </c>
      <c r="C15" s="20"/>
      <c r="D15" s="20"/>
      <c r="E15" s="20"/>
      <c r="F15" s="21" t="s">
        <v>15</v>
      </c>
      <c r="G15" s="27">
        <v>9</v>
      </c>
      <c r="H15" s="17"/>
      <c r="I15" s="18">
        <f t="shared" si="0"/>
        <v>0</v>
      </c>
      <c r="J15" s="19"/>
      <c r="K15" s="18">
        <f t="shared" si="1"/>
        <v>0</v>
      </c>
      <c r="L15" s="18">
        <f t="shared" si="2"/>
        <v>0</v>
      </c>
    </row>
    <row r="16" spans="1:12" ht="60.75" customHeight="1">
      <c r="A16" s="16">
        <v>10</v>
      </c>
      <c r="B16" s="30" t="s">
        <v>35</v>
      </c>
      <c r="C16" s="31"/>
      <c r="D16" s="31"/>
      <c r="E16" s="31"/>
      <c r="F16" s="32" t="s">
        <v>15</v>
      </c>
      <c r="G16" s="33">
        <v>6</v>
      </c>
      <c r="H16" s="34"/>
      <c r="I16" s="35">
        <f t="shared" si="0"/>
        <v>0</v>
      </c>
      <c r="J16" s="36"/>
      <c r="K16" s="35">
        <f t="shared" si="1"/>
        <v>0</v>
      </c>
      <c r="L16" s="35">
        <f t="shared" si="2"/>
        <v>0</v>
      </c>
    </row>
    <row r="17" spans="1:12" ht="54.75" customHeight="1">
      <c r="A17" s="16">
        <v>11</v>
      </c>
      <c r="B17" s="37" t="s">
        <v>36</v>
      </c>
      <c r="C17" s="31"/>
      <c r="D17" s="31"/>
      <c r="E17" s="31"/>
      <c r="F17" s="32" t="s">
        <v>15</v>
      </c>
      <c r="G17" s="33">
        <v>6</v>
      </c>
      <c r="H17" s="34"/>
      <c r="I17" s="35">
        <f t="shared" si="0"/>
        <v>0</v>
      </c>
      <c r="J17" s="36"/>
      <c r="K17" s="35">
        <f t="shared" si="1"/>
        <v>0</v>
      </c>
      <c r="L17" s="35">
        <f t="shared" si="2"/>
        <v>0</v>
      </c>
    </row>
    <row r="18" spans="1:12" ht="55.5" customHeight="1" thickBot="1">
      <c r="A18" s="16">
        <v>12</v>
      </c>
      <c r="B18" s="22" t="s">
        <v>19</v>
      </c>
      <c r="C18" s="20"/>
      <c r="D18" s="20"/>
      <c r="E18" s="20"/>
      <c r="F18" s="21" t="s">
        <v>15</v>
      </c>
      <c r="G18" s="27">
        <v>10</v>
      </c>
      <c r="H18" s="18"/>
      <c r="I18" s="17">
        <f t="shared" si="0"/>
        <v>0</v>
      </c>
      <c r="J18" s="19"/>
      <c r="K18" s="18">
        <f t="shared" si="1"/>
        <v>0</v>
      </c>
      <c r="L18" s="17">
        <f t="shared" si="2"/>
        <v>0</v>
      </c>
    </row>
    <row r="19" spans="1:12" ht="21" customHeight="1" thickBot="1">
      <c r="A19" s="7" t="s">
        <v>1</v>
      </c>
      <c r="B19" s="8" t="s">
        <v>0</v>
      </c>
      <c r="C19" s="9"/>
      <c r="D19" s="9"/>
      <c r="E19" s="9"/>
      <c r="F19" s="9"/>
      <c r="G19" s="9"/>
      <c r="H19" s="10"/>
      <c r="I19" s="29">
        <f>SUM(I7:I18)</f>
        <v>0</v>
      </c>
      <c r="J19" s="2" t="s">
        <v>1</v>
      </c>
      <c r="K19" s="28">
        <f>SUM(K7:K18)</f>
        <v>0</v>
      </c>
      <c r="L19" s="29">
        <f>SUM(L7:L18)</f>
        <v>0</v>
      </c>
    </row>
    <row r="21" ht="12.75">
      <c r="A21" s="1" t="s">
        <v>21</v>
      </c>
    </row>
    <row r="22" spans="1:12" ht="35.25" customHeight="1">
      <c r="A22" s="43" t="s">
        <v>26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</row>
    <row r="24" spans="1:11" ht="12.75">
      <c r="A24" s="41" t="s">
        <v>20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</row>
    <row r="25" spans="1:11" ht="12.75">
      <c r="A25" s="42"/>
      <c r="B25" s="42"/>
      <c r="C25" s="42"/>
      <c r="D25" s="42"/>
      <c r="E25" s="42"/>
      <c r="F25" s="42"/>
      <c r="G25" s="42"/>
      <c r="H25" s="42"/>
      <c r="I25" s="42"/>
      <c r="J25" s="42"/>
      <c r="K25" s="42"/>
    </row>
    <row r="26" spans="1:11" ht="12.75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</row>
    <row r="27" spans="1:11" ht="12.75">
      <c r="A27" s="42"/>
      <c r="B27" s="42"/>
      <c r="C27" s="42"/>
      <c r="D27" s="42"/>
      <c r="E27" s="42"/>
      <c r="F27" s="42"/>
      <c r="G27" s="42"/>
      <c r="H27" s="42"/>
      <c r="I27" s="42"/>
      <c r="J27" s="42"/>
      <c r="K27" s="42"/>
    </row>
    <row r="28" spans="1:11" ht="12.75">
      <c r="A28" s="42"/>
      <c r="B28" s="42"/>
      <c r="C28" s="42"/>
      <c r="D28" s="42"/>
      <c r="E28" s="42"/>
      <c r="F28" s="42"/>
      <c r="G28" s="42"/>
      <c r="H28" s="42"/>
      <c r="I28" s="42"/>
      <c r="J28" s="42"/>
      <c r="K28" s="42"/>
    </row>
  </sheetData>
  <sheetProtection/>
  <mergeCells count="4">
    <mergeCell ref="A1:C1"/>
    <mergeCell ref="A3:D3"/>
    <mergeCell ref="A24:K28"/>
    <mergeCell ref="A22:L22"/>
  </mergeCells>
  <printOptions horizontalCentered="1" verticalCentered="1"/>
  <pageMargins left="0.25" right="0.2362204724409449" top="0.14" bottom="0.15" header="0.27" footer="0.1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Abbott Laboratories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Abbott Laboratories</dc:creator>
  <cp:keywords/>
  <dc:description/>
  <cp:lastModifiedBy>personel</cp:lastModifiedBy>
  <cp:lastPrinted>2015-12-31T07:20:12Z</cp:lastPrinted>
  <dcterms:created xsi:type="dcterms:W3CDTF">2004-10-19T10:13:41Z</dcterms:created>
  <dcterms:modified xsi:type="dcterms:W3CDTF">2016-01-07T07:54:48Z</dcterms:modified>
  <cp:category/>
  <cp:version/>
  <cp:contentType/>
  <cp:contentStatus/>
</cp:coreProperties>
</file>