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49" activeTab="0"/>
  </bookViews>
  <sheets>
    <sheet name="Pakiet nr 1" sheetId="1" r:id="rId1"/>
    <sheet name="Pakiet nr 2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(#REF!,#REF!)</definedName>
    <definedName name="CA">#REF!</definedName>
    <definedName name="Calimat">(#REF!,#REF!,#REF!,#REF!,#REF!)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(#REF!,#REF!,#REF!,#REF!)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Excel_BuiltIn_Print_Area_1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jjjjjjjjjjjjjjjjjjjjjjjjjjjjjjjjjjjjjjjjj">#REF!,#REF!</definedName>
    <definedName name="KC">#REF!</definedName>
    <definedName name="KC_Vtk2">#REF!</definedName>
    <definedName name="KC_Vtk2c">#REF!</definedName>
    <definedName name="Kod_ref">#REF!</definedName>
    <definedName name="Kone_I">(#REF!,#REF!)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badan_chromogen">#REF!</definedName>
    <definedName name="L_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(#REF!,#REF!,#REF!,#REF!)</definedName>
    <definedName name="Specitrol_Nortrol_Abtrol">(#REF!,#REF!,#REF!)</definedName>
    <definedName name="StwkaVAT">#REF!</definedName>
    <definedName name="SUMA_oferty">#REF!</definedName>
    <definedName name="TDM_Cal_Set_A">(#REF!,#REF!)</definedName>
    <definedName name="TDM_Cal_Set_B">(#REF!,#REF!)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<sst xmlns="http://schemas.openxmlformats.org/spreadsheetml/2006/main" count="59" uniqueCount="35">
  <si>
    <t>Lp.</t>
  </si>
  <si>
    <t>Przedmiot zamówienia.</t>
  </si>
  <si>
    <t>J. m.</t>
  </si>
  <si>
    <t>Ilość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</si>
  <si>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</si>
  <si>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</si>
  <si>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</si>
  <si>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</si>
  <si>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</si>
  <si>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>A</t>
  </si>
  <si>
    <t xml:space="preserve"> B</t>
  </si>
  <si>
    <t>C</t>
  </si>
  <si>
    <t>D</t>
  </si>
  <si>
    <t>E</t>
  </si>
  <si>
    <t>F</t>
  </si>
  <si>
    <t>G</t>
  </si>
  <si>
    <t>1.</t>
  </si>
  <si>
    <t>2.</t>
  </si>
  <si>
    <t>3.</t>
  </si>
  <si>
    <t>szt.</t>
  </si>
  <si>
    <t xml:space="preserve"> RAZEM</t>
  </si>
  <si>
    <t>Załacznik nr 2  -  FORMULARZ CENOWY</t>
  </si>
  <si>
    <t xml:space="preserve">Iohexolum inj. 350 mg J/ml a 100 ml  fiol. </t>
  </si>
  <si>
    <t xml:space="preserve">Iohexolum inj. 350 mg J/ml a 50 ml  fiol. </t>
  </si>
  <si>
    <t>Iodixanolum 320 mg/ml a 50 ml</t>
  </si>
  <si>
    <t>RAZEM</t>
  </si>
  <si>
    <t xml:space="preserve">  Pakiet nr 1 Środki kontrastowe do tomografii komputerowej.</t>
  </si>
  <si>
    <t xml:space="preserve">Optiray  350  inj. a 50 ml </t>
  </si>
  <si>
    <t>Optiray 350 inj. a 100 ml</t>
  </si>
  <si>
    <t xml:space="preserve">  Pakiet nr 2   Środki kontrastowe do tomografii komputerowej</t>
  </si>
  <si>
    <t>Nazwa handlowa</t>
  </si>
  <si>
    <t>Producent</t>
  </si>
  <si>
    <t>H</t>
  </si>
  <si>
    <t xml:space="preserve"> Producent</t>
  </si>
  <si>
    <t xml:space="preserve">Brak wypełnienia kolumny -Nazwa handlowa, producent - wymaganymi informacjami spowoduje odrzucenie oferty na podstawie art. 89 ust. 1 pkt 2 Pzp.  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</si>
</sst>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;[Red]\-#,##0.0000&quot; zł&quot;"/>
    <numFmt numFmtId="165" formatCode="#,##0.00&quot; zł&quot;"/>
    <numFmt numFmtId="166" formatCode="#,##0.00\ [$€-1];[Red]\-#,##0.00\ [$€-1]"/>
    <numFmt numFmtId="167" formatCode="#,##0.000&quot; zł&quot;;[Red]\-#,##0.000&quot; zł&quot;"/>
    <numFmt numFmtId="168" formatCode="#,##0.00&quot; zł&quot;;[Red]\-#,##0.00&quot; zł&quot;"/>
    <numFmt numFmtId="169" formatCode="#,##0.00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.00_ ;[Red]\-#,##0.00\ "/>
    <numFmt numFmtId="179" formatCode="#,##0.0000"/>
    <numFmt numFmtId="180" formatCode="#,##0.0"/>
    <numFmt numFmtId="181" formatCode="#,##0.0000\ &quot;zł&quot;;[Red]\-#,##0.0000\ &quot;zł&quot;"/>
    <numFmt numFmtId="182" formatCode="#,##0.00\ &quot;zł&quot;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0.0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  <numFmt numFmtId="193" formatCode="#,##0.0000\ &quot;zł&quot;"/>
    <numFmt numFmtId="194" formatCode="0.0%"/>
    <numFmt numFmtId="195" formatCode="#,##0.000\ &quot;zł&quot;;[Red]\-#,##0.000\ &quot;zł&quot;"/>
    <numFmt numFmtId="196" formatCode="#,##0\ [$€-1];[Red]\-#,##0\ [$€-1]"/>
    <numFmt numFmtId="197" formatCode="#,##0\ &quot;zł&quot;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,##0_ ;[Red]\-#,##0\ "/>
  </numFmts>
  <fonts count="2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justify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9" fontId="0" fillId="0" borderId="10" xfId="58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horizontal="left" wrapText="1"/>
      <protection/>
    </xf>
    <xf numFmtId="0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9" fontId="0" fillId="0" borderId="10" xfId="58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4" fontId="2" fillId="20" borderId="12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0" fontId="5" fillId="0" borderId="0" xfId="55" applyFont="1" applyBorder="1" applyAlignment="1">
      <alignment horizontal="left" wrapText="1"/>
      <protection/>
    </xf>
    <xf numFmtId="0" fontId="2" fillId="0" borderId="11" xfId="0" applyFont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 2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3.875" style="0" customWidth="1"/>
    <col min="2" max="2" width="54.25390625" style="0" customWidth="1"/>
    <col min="3" max="3" width="4.25390625" style="0" customWidth="1"/>
    <col min="4" max="4" width="9.00390625" style="0" customWidth="1"/>
    <col min="5" max="5" width="8.75390625" style="0" customWidth="1"/>
    <col min="6" max="6" width="12.00390625" style="0" customWidth="1"/>
    <col min="7" max="7" width="6.375" style="0" customWidth="1"/>
    <col min="9" max="10" width="11.75390625" style="0" customWidth="1"/>
    <col min="11" max="11" width="12.75390625" style="0" customWidth="1"/>
    <col min="12" max="12" width="10.125" style="0" bestFit="1" customWidth="1"/>
    <col min="13" max="14" width="11.75390625" style="0" bestFit="1" customWidth="1"/>
  </cols>
  <sheetData>
    <row r="1" spans="1:2" ht="12.75">
      <c r="A1" s="32" t="s">
        <v>21</v>
      </c>
      <c r="B1" s="32"/>
    </row>
    <row r="2" spans="1:2" ht="12.75">
      <c r="A2" s="1"/>
      <c r="B2" s="1"/>
    </row>
    <row r="3" ht="12.75">
      <c r="B3" s="1" t="s">
        <v>26</v>
      </c>
    </row>
    <row r="4" ht="12.75">
      <c r="B4" s="1"/>
    </row>
    <row r="5" spans="1:12" ht="63.75">
      <c r="A5" s="2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30</v>
      </c>
      <c r="K5" s="4" t="s">
        <v>31</v>
      </c>
      <c r="L5" s="5"/>
    </row>
    <row r="6" spans="1:11" ht="12.75">
      <c r="A6" s="6"/>
      <c r="B6" s="6"/>
      <c r="C6" s="6"/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32</v>
      </c>
    </row>
    <row r="7" spans="1:11" ht="12.75">
      <c r="A7" s="8" t="s">
        <v>16</v>
      </c>
      <c r="B7" s="21" t="s">
        <v>22</v>
      </c>
      <c r="C7" s="22" t="s">
        <v>19</v>
      </c>
      <c r="D7" s="17">
        <v>1000</v>
      </c>
      <c r="E7" s="17"/>
      <c r="F7" s="17">
        <f>D7*E7</f>
        <v>0</v>
      </c>
      <c r="G7" s="10"/>
      <c r="H7" s="17">
        <f>F7*G7</f>
        <v>0</v>
      </c>
      <c r="I7" s="17">
        <f>F7+H7</f>
        <v>0</v>
      </c>
      <c r="J7" s="17"/>
      <c r="K7" s="9"/>
    </row>
    <row r="8" spans="1:11" ht="12.75">
      <c r="A8" s="8" t="s">
        <v>17</v>
      </c>
      <c r="B8" s="21" t="s">
        <v>23</v>
      </c>
      <c r="C8" s="22" t="s">
        <v>19</v>
      </c>
      <c r="D8" s="17">
        <v>1000</v>
      </c>
      <c r="E8" s="17"/>
      <c r="F8" s="17">
        <f>D8*E8</f>
        <v>0</v>
      </c>
      <c r="G8" s="10"/>
      <c r="H8" s="17">
        <f>F8*G8</f>
        <v>0</v>
      </c>
      <c r="I8" s="17">
        <f>F8+H8</f>
        <v>0</v>
      </c>
      <c r="J8" s="25"/>
      <c r="K8" s="9"/>
    </row>
    <row r="9" spans="1:11" ht="12.75">
      <c r="A9" s="8" t="s">
        <v>18</v>
      </c>
      <c r="B9" s="21" t="s">
        <v>24</v>
      </c>
      <c r="C9" s="22" t="s">
        <v>19</v>
      </c>
      <c r="D9" s="17">
        <v>60</v>
      </c>
      <c r="E9" s="25"/>
      <c r="F9" s="25">
        <f>D9*E9</f>
        <v>0</v>
      </c>
      <c r="G9" s="10"/>
      <c r="H9" s="25">
        <f>F9*G9</f>
        <v>0</v>
      </c>
      <c r="I9" s="30">
        <f>F9+H9</f>
        <v>0</v>
      </c>
      <c r="J9" s="23"/>
      <c r="K9" s="31"/>
    </row>
    <row r="10" spans="1:10" ht="12.75">
      <c r="A10" s="8"/>
      <c r="B10" s="20" t="s">
        <v>25</v>
      </c>
      <c r="C10" s="20"/>
      <c r="D10" s="20"/>
      <c r="E10" s="26"/>
      <c r="F10" s="27">
        <f>SUM(F7:F9)</f>
        <v>0</v>
      </c>
      <c r="H10" s="28">
        <f>SUM(H7:H9)</f>
        <v>0</v>
      </c>
      <c r="I10" s="27">
        <f>SUM(I7:I9)</f>
        <v>0</v>
      </c>
      <c r="J10" s="29"/>
    </row>
    <row r="15" ht="12.75">
      <c r="B15" t="s">
        <v>34</v>
      </c>
    </row>
    <row r="16" spans="1:3" ht="12.75">
      <c r="A16" s="12"/>
      <c r="B16" s="12"/>
      <c r="C16" s="12"/>
    </row>
    <row r="17" spans="1:3" ht="12.75">
      <c r="A17" s="12"/>
      <c r="B17" s="12"/>
      <c r="C17" s="12"/>
    </row>
    <row r="18" spans="1:3" ht="12.75">
      <c r="A18" s="12"/>
      <c r="B18" s="12"/>
      <c r="C18" s="12"/>
    </row>
    <row r="19" spans="1:3" ht="12.75">
      <c r="A19" s="12"/>
      <c r="B19" s="12"/>
      <c r="C19" s="12"/>
    </row>
    <row r="20" spans="1:3" ht="12.75">
      <c r="A20" s="12"/>
      <c r="B20" s="12"/>
      <c r="C20" s="12"/>
    </row>
    <row r="21" spans="1:3" ht="12.75">
      <c r="A21" s="12"/>
      <c r="B21" s="12"/>
      <c r="C21" s="12"/>
    </row>
    <row r="22" spans="1:3" ht="12.75">
      <c r="A22" s="12"/>
      <c r="B22" s="12"/>
      <c r="C22" s="12"/>
    </row>
    <row r="23" spans="1:3" ht="12.75">
      <c r="A23" s="12"/>
      <c r="B23" s="12"/>
      <c r="C23" s="12"/>
    </row>
    <row r="24" spans="1:3" ht="12.75">
      <c r="A24" s="12"/>
      <c r="B24" s="12"/>
      <c r="C24" s="12"/>
    </row>
    <row r="25" spans="1:3" ht="12.75">
      <c r="A25" s="12"/>
      <c r="B25" s="12"/>
      <c r="C25" s="12"/>
    </row>
    <row r="49" ht="12.75">
      <c r="E49" s="11"/>
    </row>
    <row r="55" spans="1:14" ht="12.75" customHeight="1">
      <c r="A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 customHeight="1">
      <c r="A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 customHeight="1">
      <c r="A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 customHeight="1">
      <c r="A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 customHeight="1">
      <c r="A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 customHeight="1">
      <c r="A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 customHeight="1">
      <c r="A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 customHeight="1">
      <c r="A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 customHeight="1">
      <c r="A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 customHeight="1">
      <c r="A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102" ht="12.75" customHeight="1"/>
    <row r="135" ht="142.5" customHeight="1"/>
  </sheetData>
  <sheetProtection selectLockedCells="1" selectUnlockedCells="1"/>
  <mergeCells count="1">
    <mergeCell ref="A1:B1"/>
  </mergeCells>
  <printOptions horizontalCentered="1"/>
  <pageMargins left="0.34" right="0.21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B19" sqref="B19"/>
    </sheetView>
  </sheetViews>
  <sheetFormatPr defaultColWidth="9.00390625" defaultRowHeight="12.75"/>
  <cols>
    <col min="1" max="1" width="3.875" style="0" customWidth="1"/>
    <col min="2" max="2" width="54.25390625" style="0" customWidth="1"/>
    <col min="3" max="3" width="4.25390625" style="0" customWidth="1"/>
    <col min="4" max="4" width="8.125" style="0" customWidth="1"/>
    <col min="5" max="5" width="8.75390625" style="0" customWidth="1"/>
    <col min="6" max="6" width="12.00390625" style="0" customWidth="1"/>
    <col min="7" max="7" width="6.375" style="0" customWidth="1"/>
    <col min="9" max="10" width="11.75390625" style="0" customWidth="1"/>
    <col min="11" max="11" width="12.75390625" style="0" customWidth="1"/>
  </cols>
  <sheetData>
    <row r="1" spans="1:14" ht="12.75">
      <c r="A1" s="32" t="s">
        <v>21</v>
      </c>
      <c r="B1" s="32"/>
      <c r="L1" s="12"/>
      <c r="M1" s="12"/>
      <c r="N1" s="12"/>
    </row>
    <row r="2" spans="1:14" ht="12.75">
      <c r="A2" s="1"/>
      <c r="B2" s="1"/>
      <c r="L2" s="12"/>
      <c r="M2" s="12"/>
      <c r="N2" s="12"/>
    </row>
    <row r="3" spans="2:14" ht="12.75">
      <c r="B3" s="1" t="s">
        <v>29</v>
      </c>
      <c r="L3" s="12"/>
      <c r="M3" s="12"/>
      <c r="N3" s="12"/>
    </row>
    <row r="4" spans="2:14" ht="12.75">
      <c r="B4" s="1"/>
      <c r="L4" s="12"/>
      <c r="M4" s="12"/>
      <c r="N4" s="12"/>
    </row>
    <row r="5" spans="1:14" ht="63.75">
      <c r="A5" s="2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30</v>
      </c>
      <c r="K5" s="4" t="s">
        <v>33</v>
      </c>
      <c r="L5" s="12"/>
      <c r="M5" s="12"/>
      <c r="N5" s="12"/>
    </row>
    <row r="6" spans="1:11" ht="12.75">
      <c r="A6" s="6"/>
      <c r="B6" s="6"/>
      <c r="C6" s="6"/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16" t="s">
        <v>32</v>
      </c>
    </row>
    <row r="7" spans="1:11" ht="12.75">
      <c r="A7" s="13">
        <v>1</v>
      </c>
      <c r="B7" s="24" t="s">
        <v>27</v>
      </c>
      <c r="C7" s="22" t="s">
        <v>19</v>
      </c>
      <c r="D7" s="17">
        <v>500</v>
      </c>
      <c r="E7" s="17"/>
      <c r="F7" s="17">
        <f>D7*E7</f>
        <v>0</v>
      </c>
      <c r="G7" s="15"/>
      <c r="H7" s="17">
        <f>F7*G7</f>
        <v>0</v>
      </c>
      <c r="I7" s="17">
        <f>F7+H7</f>
        <v>0</v>
      </c>
      <c r="J7" s="17"/>
      <c r="K7" s="19"/>
    </row>
    <row r="8" spans="1:11" ht="12.75">
      <c r="A8" s="13">
        <v>2</v>
      </c>
      <c r="B8" s="24" t="s">
        <v>28</v>
      </c>
      <c r="C8" s="22" t="s">
        <v>19</v>
      </c>
      <c r="D8" s="17">
        <v>500</v>
      </c>
      <c r="E8" s="17"/>
      <c r="F8" s="25">
        <f>D8*E8</f>
        <v>0</v>
      </c>
      <c r="G8" s="15"/>
      <c r="H8" s="17">
        <f>F8*G8</f>
        <v>0</v>
      </c>
      <c r="I8" s="25">
        <f>F8+H8</f>
        <v>0</v>
      </c>
      <c r="J8" s="17"/>
      <c r="K8" s="19"/>
    </row>
    <row r="9" spans="1:10" ht="12.75">
      <c r="A9" s="33" t="s">
        <v>20</v>
      </c>
      <c r="B9" s="33"/>
      <c r="C9" s="33"/>
      <c r="D9" s="33"/>
      <c r="E9" s="33"/>
      <c r="F9" s="27">
        <f>SUM(F7:F8)</f>
        <v>0</v>
      </c>
      <c r="G9" s="11"/>
      <c r="H9" s="18">
        <f>SUM(H7:H8)</f>
        <v>0</v>
      </c>
      <c r="I9" s="27">
        <f>SUM(I7:I8)</f>
        <v>0</v>
      </c>
      <c r="J9" s="29"/>
    </row>
    <row r="10" ht="12.75">
      <c r="L10" s="11"/>
    </row>
    <row r="11" ht="12.75">
      <c r="L11" s="11"/>
    </row>
    <row r="12" ht="12.75">
      <c r="L12" s="11"/>
    </row>
    <row r="13" spans="2:12" ht="12.75">
      <c r="B13" s="14"/>
      <c r="L13" s="11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1"/>
    </row>
    <row r="15" spans="2:12" ht="12.75">
      <c r="B15" t="s">
        <v>34</v>
      </c>
      <c r="L15" s="11"/>
    </row>
    <row r="16" ht="12.75">
      <c r="L16" s="11"/>
    </row>
    <row r="17" ht="12.75">
      <c r="L17" s="11"/>
    </row>
    <row r="18" ht="12.75">
      <c r="L18" s="11"/>
    </row>
    <row r="24" spans="12:14" ht="12.75">
      <c r="L24" s="12"/>
      <c r="M24" s="12"/>
      <c r="N24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102" ht="12.75" customHeight="1"/>
    <row r="135" ht="142.5" customHeight="1"/>
  </sheetData>
  <sheetProtection selectLockedCells="1" selectUnlockedCells="1"/>
  <mergeCells count="2">
    <mergeCell ref="A9:E9"/>
    <mergeCell ref="A1:B1"/>
  </mergeCells>
  <printOptions horizontalCentered="1"/>
  <pageMargins left="0.3" right="0.29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personel</cp:lastModifiedBy>
  <cp:lastPrinted>2016-02-26T06:53:10Z</cp:lastPrinted>
  <dcterms:modified xsi:type="dcterms:W3CDTF">2016-03-01T12:40:37Z</dcterms:modified>
  <cp:category/>
  <cp:version/>
  <cp:contentType/>
  <cp:contentStatus/>
</cp:coreProperties>
</file>