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>
    <definedName name="_">"'file:///Q:/Odczynniki%20%20i%20testy%20laborek/Nowy%20Arkusz%20programu%20Microsoft%20Excel.xls'#$''.$AE$3"</definedName>
    <definedName name="_Akcesoria">"'file:///Q:/Odczynniki%20%20i%20testy%20laborek/Nowy%20Arkusz%20programu%20Microsoft%20Excel.xls'#$''.$B$120"</definedName>
    <definedName name="_Białka">"'file:///Q:/Odczynniki%20%20i%20testy%20laborek/Nowy%20Arkusz%20programu%20Microsoft%20Excel.xls'#$''.$B$72"</definedName>
    <definedName name="_ELEKTROLITY">"'file:///Q:/Odczynniki%20%20i%20testy%20laborek/Nowy%20Arkusz%20programu%20Microsoft%20Excel.xls'#$''.$B$8"</definedName>
    <definedName name="_ENZYMY">"'file:///Q:/Odczynniki%20%20i%20testy%20laborek/Nowy%20Arkusz%20programu%20Microsoft%20Excel.xls'#$''.$B$45"</definedName>
    <definedName name="_KALIBRATORY">"'file:///Q:/Odczynniki%20%20i%20testy%20laborek/Nowy%20Arkusz%20programu%20Microsoft%20Excel.xls'#$''.$B$141"</definedName>
    <definedName name="_KONTROLE">"'file:///Q:/Odczynniki%20%20i%20testy%20laborek/Nowy%20Arkusz%20programu%20Microsoft%20Excel.xls'#$''.$B$172"</definedName>
    <definedName name="_Leki">"'file:///Q:/Odczynniki%20%20i%20testy%20laborek/Nowy%20Arkusz%20programu%20Microsoft%20Excel.xls'#$''.$B$98"</definedName>
    <definedName name="_SUBSTRATY">"'file:///Q:/Odczynniki%20%20i%20testy%20laborek/Nowy%20Arkusz%20programu%20Microsoft%20Excel.xls'#$''.$B$18"</definedName>
    <definedName name="APO_kal">"'file:///Q:/Odczynniki%20%20i%20testy%20laborek/Nowy%20Arkusz%20programu%20Microsoft%20Excel.xls'#$''.$H$91:$H$92"</definedName>
    <definedName name="B10_KC">"'file:///Q:/Odczynniki%20%20i%20testy%20laborek/Nowy%20Arkusz%20programu%20Microsoft%20Excel.xls'#$''.$S$1:$S$65536"</definedName>
    <definedName name="B10_VAT">"'file:///Q:/Odczynniki%20%20i%20testy%20laborek/Nowy%20Arkusz%20programu%20Microsoft%20Excel.xls'#$''.$T$1:$T$65536"</definedName>
    <definedName name="B11_KC">"'file:///Q:/Odczynniki%20%20i%20testy%20laborek/Nowy%20Arkusz%20programu%20Microsoft%20Excel.xls'#$''.$S$1:$S$65536"</definedName>
    <definedName name="B11_VAT">"'file:///Q:/Odczynniki%20%20i%20testy%20laborek/Nowy%20Arkusz%20programu%20Microsoft%20Excel.xls'#$''.$T$1:$T$65536"</definedName>
    <definedName name="Bilitrol">NA()</definedName>
    <definedName name="CA">"'file:///Q:/Odczynniki%20%20i%20testy%20laborek/Nowy%20Arkusz%20programu%20Microsoft%20Excel.xls'#$''.$N$8:$N$169"</definedName>
    <definedName name="Calimat">NA()</definedName>
    <definedName name="Cen_brutto">"'file:///Q:/Odczynniki%20%20i%20testy%20laborek/Nowy%20Arkusz%20programu%20Microsoft%20Excel.xls'#$''.$F$1:$F$65536"</definedName>
    <definedName name="Cen_net">"'file:///Q:/Odczynniki%20%20i%20testy%20laborek/Nowy%20Arkusz%20programu%20Microsoft%20Excel.xls'#$''.$E$1:$E$65536"</definedName>
    <definedName name="Cena_brut">"'file:///Q:/Odczynniki%20%20i%20testy%20laborek/Nowy%20Arkusz%20programu%20Microsoft%20Excel.xls'#$''.$G$1:$G$65536"</definedName>
    <definedName name="Cena_brutto">"'file:///Q:/Odczynniki%20%20i%20testy%20laborek/Nowy%20Arkusz%20programu%20Microsoft%20Excel.xls'#$''.$G$1:$G$65536"</definedName>
    <definedName name="Cena_brutto_1">"'file:///Q:/Odczynniki%20%20i%20testy%20laborek/Nowy%20Arkusz%20programu%20Microsoft%20Excel.xls'#$''.$G$1:$G$65536"</definedName>
    <definedName name="Cena_katal">"'file:///Q:/Odczynniki%20%20i%20testy%20laborek/Nowy%20Arkusz%20programu%20Microsoft%20Excel.xls'#$''.$T$1:$T$65536"</definedName>
    <definedName name="Cena_net">"'file:///Q:/Odczynniki%20%20i%20testy%20laborek/Nowy%20Arkusz%20programu%20Microsoft%20Excel.xls'#$''.$E$1:$E$65536"</definedName>
    <definedName name="Cena_net_Vtk2">"'file:///Q:/Odczynniki%20%20i%20testy%20laborek/Nowy%20Arkusz%20programu%20Microsoft%20Excel.xls'#$''.$F$1:$F$65536"</definedName>
    <definedName name="Cena_net_Vtk2c">"'file:///Q:/Odczynniki%20%20i%20testy%20laborek/Nowy%20Arkusz%20programu%20Microsoft%20Excel.xls'#$''.$F$1:$F$65536"</definedName>
    <definedName name="Cena_netto">"'file:///Q:/Odczynniki%20%20i%20testy%20laborek/Nowy%20Arkusz%20programu%20Microsoft%20Excel.xls'#$''.$E$1:$E$65536"</definedName>
    <definedName name="Cena_netto_rabat">"'file:///Q:/Odczynniki%20%20i%20testy%20laborek/Nowy%20Arkusz%20programu%20Microsoft%20Excel.xls'#$''.$K$1:$K$65536"</definedName>
    <definedName name="CK_MB_Kontrol">"'file:///Q:/Odczynniki%20%20i%20testy%20laborek/Nowy%20Arkusz%20programu%20Microsoft%20Excel.xls'#$''.$H$56:$H$57"</definedName>
    <definedName name="Control_Set_A">"'file:///Q:/Odczynniki%20%20i%20testy%20laborek/Nowy%20Arkusz%20programu%20Microsoft%20Excel.xls'#$''.$H$107"</definedName>
    <definedName name="Control_Set_B">NA()</definedName>
    <definedName name="Control_Set_C">"'file:///Q:/Odczynniki%20%20i%20testy%20laborek/Nowy%20Arkusz%20programu%20Microsoft%20Excel.xls'#$''.$H$103"</definedName>
    <definedName name="Control_Set_D">"'file:///Q:/Odczynniki%20%20i%20testy%20laborek/Nowy%20Arkusz%20programu%20Microsoft%20Excel.xls'#$''.$H$110"</definedName>
    <definedName name="Control_Set_E">"'file:///Q:/Odczynniki%20%20i%20testy%20laborek/Nowy%20Arkusz%20programu%20Microsoft%20Excel.xls'#$''.$H$111"</definedName>
    <definedName name="CRP">"'file:///Q:/Odczynniki%20%20i%20testy%20laborek/Nowy%20Arkusz%20programu%20Microsoft%20Excel.xls'#$''.$CN$92"</definedName>
    <definedName name="DoA_A">"'file:///Q:/Odczynniki%20%20i%20testy%20laborek/Nowy%20Arkusz%20programu%20Microsoft%20Excel.xls'#$''.$H$107"</definedName>
    <definedName name="DoA_B">("'file:///Q:/Odczynniki%20%20i%20testy%20laborek/Nowy%20Arkusz%20programu%20Microsoft%20Excel.xls'#$''.$H$100:$H$102","'file:///Q:/Odczynniki%20%20i%20testy%20laborek/Nowy%20Arkusz%20programu%20Microsoft%20Excel.xls'#$''.$H$104:$H$106","'file:///Q:/Odczynniki%20%20i%20testy%20laborek/Nowy%20Arkusz%20programu%20Microsoft%20Excel.xls'#$''.$H$108:$H$109")</definedName>
    <definedName name="DoA_C">"'file:///Q:/Odczynniki%20%20i%20testy%20laborek/Nowy%20Arkusz%20programu%20Microsoft%20Excel.xls'#$''.$H$103"</definedName>
    <definedName name="DoA_Cal_D">"'file:///Q:/Odczynniki%20%20i%20testy%20laborek/Nowy%20Arkusz%20programu%20Microsoft%20Excel.xls'#$''.$H$110"</definedName>
    <definedName name="DoA_E">"'file:///Q:/Odczynniki%20%20i%20testy%20laborek/Nowy%20Arkusz%20programu%20Microsoft%20Excel.xls'#$''.$H$111"</definedName>
    <definedName name="HbA1c">"'file:///Q:/Odczynniki%20%20i%20testy%20laborek/Nowy%20Arkusz%20programu%20Microsoft%20Excel.xls'#$''.$H$73"</definedName>
    <definedName name="HbA1cH">"'file:///Q:/Odczynniki%20%20i%20testy%20laborek/Nowy%20Arkusz%20programu%20Microsoft%20Excel.xls'#$''.$H$74"</definedName>
    <definedName name="HbA1cR">"'file:///Q:/Odczynniki%20%20i%20testy%20laborek/Nowy%20Arkusz%20programu%20Microsoft%20Excel.xls'#$''.$H$73"</definedName>
    <definedName name="HDLDirectKalibrator">"'file:///Q:/Odczynniki%20%20i%20testy%20laborek/Nowy%20Arkusz%20programu%20Microsoft%20Excel.xls'#$''.$H$25"</definedName>
    <definedName name="Ilosc">"'file:///Q:/Odczynniki%20%20i%20testy%20laborek/Nowy%20Arkusz%20programu%20Microsoft%20Excel.xls'#$''.$D$1:$D$65536"</definedName>
    <definedName name="Ilość">"'file:///Q:/Odczynniki%20%20i%20testy%20laborek/Nowy%20Arkusz%20programu%20Microsoft%20Excel.xls'#$''.$H$1:$H$65536"</definedName>
    <definedName name="KC">"'file:///Q:/Odczynniki%20%20i%20testy%20laborek/Nowy%20Arkusz%20programu%20Microsoft%20Excel.xls'#$''.$V$9:$V$144"</definedName>
    <definedName name="KC_Vtk2">"'file:///Q:/Odczynniki%20%20i%20testy%20laborek/Nowy%20Arkusz%20programu%20Microsoft%20Excel.xls'#$''.$S$1:$S$65536"</definedName>
    <definedName name="KC_Vtk2c">"'file:///Q:/Odczynniki%20%20i%20testy%20laborek/Nowy%20Arkusz%20programu%20Microsoft%20Excel.xls'#$''.$S$1:$S$65536"</definedName>
    <definedName name="Kod_ref">"'file:///Q:/Odczynniki%20%20i%20testy%20laborek/Nowy%20Arkusz%20programu%20Microsoft%20Excel.xls'#$''.$C$1:$C$65536"</definedName>
    <definedName name="Kone_I">NA()</definedName>
    <definedName name="Kone_I_oraz_II">"'file:///Q:/Odczynniki%20%20i%20testy%20laborek/Nowy%20Arkusz%20programu%20Microsoft%20Excel.xls'#$''.$H$11:$H$12"</definedName>
    <definedName name="Kone_II">"'file:///Q:/Odczynniki%20%20i%20testy%20laborek/Nowy%20Arkusz%20programu%20Microsoft%20Excel.xls'#$''.$H$39:$H$40"</definedName>
    <definedName name="KontrolNU">"'file:///Q:/Odczynniki%20%20i%20testy%20laborek/Nowy%20Arkusz%20programu%20Microsoft%20Excel.xls'#$''.$H$63:$H$64"</definedName>
    <definedName name="L.badan_chromogen">"'file:///Q:/Odczynniki%20%20i%20testy%20laborek/Nowy%20Arkusz%20programu%20Microsoft%20Excel.xls'#$''.$G$41:$G$43"</definedName>
    <definedName name="L.badan_odczynnik">"'file:///Q:/Odczynniki%20%20i%20testy%20laborek/Nowy%20Arkusz%20programu%20Microsoft%20Excel.xls'#$''.$G$10:$G$27"</definedName>
    <definedName name="L_testów">"'file:///Q:/Odczynniki%20%20i%20testy%20laborek/Nowy%20Arkusz%20programu%20Microsoft%20Excel.xls'#$''.$I$135"</definedName>
    <definedName name="LDLDirectKalibrator">"'file:///Q:/Odczynniki%20%20i%20testy%20laborek/Nowy%20Arkusz%20programu%20Microsoft%20Excel.xls'#$''.$H$26"</definedName>
    <definedName name="LyotrolN_P">("'file:///Q:/Odczynniki%20%20i%20testy%20laborek/Nowy%20Arkusz%20programu%20Microsoft%20Excel.xls'#$''.$H$9:$H$10","'file:///Q:/Odczynniki%20%20i%20testy%20laborek/Nowy%20Arkusz%20programu%20Microsoft%20Excel.xls'#$''.$H$13:$H$17","'file:///Q:/Odczynniki%20%20i%20testy%20laborek/Nowy%20Arkusz%20programu%20Microsoft%20Excel.xls'#$''.$H$19:$H$37")</definedName>
    <definedName name="Mikro">"'file:///Q:/Odczynniki%20%20i%20testy%20laborek/Nowy%20Arkusz%20programu%20Microsoft%20Excel.xls'#$''.$I$75"</definedName>
    <definedName name="Nortrol_Abtrol">("'file:///Q:/Odczynniki%20%20i%20testy%20laborek/Nowy%20Arkusz%20programu%20Microsoft%20Excel.xls'#$'.$H$38:$H$44","'file:///Q:/Odczynniki%20%20i%20testy%20laborek/Nowy%20Arkusz%20programu%20Microsoft%20Excel.xls'#$'.$H$11:$H$12")</definedName>
    <definedName name="Protiline_CRP_Kal">"'file:///Q:/Odczynniki%20%20i%20testy%20laborek/Nowy%20Arkusz%20programu%20Microsoft%20Excel.xls'#$''.$H$75:$H$76"</definedName>
    <definedName name="Protiline_Kontrol">("'file:///Q:/Odczynniki%20%20i%20testy%20laborek/Nowy%20Arkusz%20programu%20Microsoft%20Excel.xls'#$''.$I$72:$I$74","'file:///Q:/Odczynniki%20%20i%20testy%20laborek/Nowy%20Arkusz%20programu%20Microsoft%20Excel.xls'#$''.$I$90:$I$91","'file:///Q:/Odczynniki%20%20i%20testy%20laborek/Nowy%20Arkusz%20programu%20Microsoft%20Excel.xls'#$''.$I$22:$I$23")</definedName>
    <definedName name="Qnt">"'file:///Q:/Odczynniki%20%20i%20testy%20laborek/Nowy%20Arkusz%20programu%20Microsoft%20Excel.xls'#$''.$M$8:$M$169"</definedName>
    <definedName name="R15_KC">"'file:///Q:/Odczynniki%20%20i%20testy%20laborek/Nowy%20Arkusz%20programu%20Microsoft%20Excel.xls'#$''.$S$1:$S$65536"</definedName>
    <definedName name="R15_VAT">"'file:///Q:/Odczynniki%20%20i%20testy%20laborek/Nowy%20Arkusz%20programu%20Microsoft%20Excel.xls'#$''.$T$1:$T$65536"</definedName>
    <definedName name="Rabat">"'file:///Q:/Odczynniki%20%20i%20testy%20laborek/Nowy%20Arkusz%20programu%20Microsoft%20Excel.xls'#$''.$J$1:$J$65536"</definedName>
    <definedName name="Rabat_ogól">"'file:///Q:/Odczynniki%20%20i%20testy%20laborek/Nowy%20Arkusz%20programu%20Microsoft%20Excel.xls'#$''.$D$1"</definedName>
    <definedName name="Rabat_prod">"'file:///Q:/Odczynniki%20%20i%20testy%20laborek/Nowy%20Arkusz%20programu%20Microsoft%20Excel.xls'#$''.$J$1:$J$65536"</definedName>
    <definedName name="Rabat_Vtk2">"'file:///Q:/Odczynniki%20%20i%20testy%20laborek/Nowy%20Arkusz%20programu%20Microsoft%20Excel.xls'#$''.$J$1:$J$65536"</definedName>
    <definedName name="Rabat_Vtk2c">"'file:///Q:/Odczynniki%20%20i%20testy%20laborek/Nowy%20Arkusz%20programu%20Microsoft%20Excel.xls'#$''.$J$1:$J$65536"</definedName>
    <definedName name="REFS">"'file:///Q:/Odczynniki%20%20i%20testy%20laborek/Nowy%20Arkusz%20programu%20Microsoft%20Excel.xls'#$''.$C$8:$C$169"</definedName>
    <definedName name="RF_Kontrol">"'file:///Q:/Odczynniki%20%20i%20testy%20laborek/Nowy%20Arkusz%20programu%20Microsoft%20Excel.xls'#$''.$I$87"</definedName>
    <definedName name="Specikal">NA()</definedName>
    <definedName name="Specitrol_Nortrol_Abtrol">NA()</definedName>
    <definedName name="StwkaVAT">"'file:///Q:/Odczynniki%20%20i%20testy%20laborek/Nowy%20Arkusz%20programu%20Microsoft%20Excel.xls'#$''.$L$1:$L$65536"</definedName>
    <definedName name="SUMA_oferty">"'file:///Q:/Odczynniki%20%20i%20testy%20laborek/Nowy%20Arkusz%20programu%20Microsoft%20Excel.xls'#$''.$N$170"</definedName>
    <definedName name="TDM_Cal_Set_A">("'file:///Q:/Odczynniki%20%20i%20testy%20laborek/Nowy%20Arkusz%20programu%20Microsoft%20Excel.xls'#$'.$H$113:$H$115","'file:///Q:/Odczynniki%20%20i%20testy%20laborek/Nowy%20Arkusz%20programu%20Microsoft%20Excel.xls'#$'.$H$117:$H$118")</definedName>
    <definedName name="TDM_Cal_Set_B">NA()</definedName>
    <definedName name="TDM_Cal_Set_C">"'file:///Q:/Odczynniki%20%20i%20testy%20laborek/Nowy%20Arkusz%20programu%20Microsoft%20Excel.xls'#$''.$H$116"</definedName>
    <definedName name="TOX_Cal_A">"'file:///Q:/Odczynniki%20%20i%20testy%20laborek/Nowy%20Arkusz%20programu%20Microsoft%20Excel.xls'#$''.$DN$118"</definedName>
    <definedName name="TOX_Cal_B">"'file:///Q:/Odczynniki%20%20i%20testy%20laborek/Nowy%20Arkusz%20programu%20Microsoft%20Excel.xls'#$''.$DO$119"</definedName>
    <definedName name="TOX_Cal_C">"'file:///Q:/Odczynniki%20%20i%20testy%20laborek/Nowy%20Arkusz%20programu%20Microsoft%20Excel.xls'#$''.$DO$119:$DR$122"</definedName>
    <definedName name="Ukryj_kolumne_rabat_N26">"'file:///Q:/Odczynniki%20%20i%20testy%20laborek/DOCUME~1/dominiar/USTAWI~1/Temp/Szablon%20wsp%C3%B3lny_v7-28.xls'#$Makro1.$A$1"</definedName>
    <definedName name="VAT">"'file:///Q:/Odczynniki%20%20i%20testy%20laborek/Nowy%20Arkusz%20programu%20Microsoft%20Excel.xls'#$''.$U$1:$U$65536"</definedName>
    <definedName name="VAT_Vtk2">"'file:///Q:/Odczynniki%20%20i%20testy%20laborek/Nowy%20Arkusz%20programu%20Microsoft%20Excel.xls'#$''.$T$1:$T$65536"</definedName>
    <definedName name="VAT_Vtk2c">"'file:///Q:/Odczynniki%20%20i%20testy%20laborek/Nowy%20Arkusz%20programu%20Microsoft%20Excel.xls'#$''.$T$1:$T$65536"</definedName>
    <definedName name="Wart_kontraktu">"'file:///Q:/Odczynniki%20%20i%20testy%20laborek/Nowy%20Arkusz%20programu%20Microsoft%20Excel.xls'#$''.$N$1"</definedName>
    <definedName name="Wart_Net">"'file:///Q:/Odczynniki%20%20i%20testy%20laborek/Nowy%20Arkusz%20programu%20Microsoft%20Excel.xls'#$''.$N$1:$N$65536"</definedName>
    <definedName name="Wart_Net_Vtk2">"'file:///Q:/Odczynniki%20%20i%20testy%20laborek/Nowy%20Arkusz%20programu%20Microsoft%20Excel.xls'#$''.$N$1:$N$65536"</definedName>
    <definedName name="Wart_Net_Vtk2c">"'file:///Q:/Odczynniki%20%20i%20testy%20laborek/Nowy%20Arkusz%20programu%20Microsoft%20Excel.xls'#$''.$N$1:$N$65536"</definedName>
    <definedName name="Wart_Rabat">"'file:///Q:/Odczynniki%20%20i%20testy%20laborek/Nowy%20Arkusz%20programu%20Microsoft%20Excel.xls'#$''.$R$1:$R$65536"</definedName>
    <definedName name="Zymotrol">"'file:///Q:/Odczynniki%20%20i%20testy%20laborek/Nowy%20Arkusz%20programu%20Microsoft%20Excel.xls'#$''.$H$46:$H$68"</definedName>
  </definedNames>
  <calcPr fullCalcOnLoad="1"/>
</workbook>
</file>

<file path=xl/sharedStrings.xml><?xml version="1.0" encoding="utf-8"?>
<sst xmlns="http://schemas.openxmlformats.org/spreadsheetml/2006/main" count="154" uniqueCount="72">
  <si>
    <t xml:space="preserve"> </t>
  </si>
  <si>
    <t>Lp.</t>
  </si>
  <si>
    <t xml:space="preserve">Przedmiot zamówienia                      </t>
  </si>
  <si>
    <t>J. m.</t>
  </si>
  <si>
    <t>Ilość</t>
  </si>
  <si>
    <t>Cena jedn. netto</t>
  </si>
  <si>
    <t>Wartość netto stanowiąca iloczyn
A x B = C</t>
  </si>
  <si>
    <t>VAT  %</t>
  </si>
  <si>
    <t>Kwota VAT</t>
  </si>
  <si>
    <t xml:space="preserve"> Wartość brutto stanowiąca sumę      C + E = F</t>
  </si>
  <si>
    <t>Nazwa produktu</t>
  </si>
  <si>
    <t>Producent, kraj</t>
  </si>
  <si>
    <t>A</t>
  </si>
  <si>
    <t xml:space="preserve"> B</t>
  </si>
  <si>
    <t>C</t>
  </si>
  <si>
    <t>D</t>
  </si>
  <si>
    <t>E</t>
  </si>
  <si>
    <t>F</t>
  </si>
  <si>
    <t>G</t>
  </si>
  <si>
    <t>H</t>
  </si>
  <si>
    <t>Kompresy gazowe jałowe,12 warstw,17 nitek,( wszystkie metody sterylizacji)  7,5cm x  7,5cm a 10 szt.</t>
  </si>
  <si>
    <t>op.=10szt</t>
  </si>
  <si>
    <t>Kompresy gazowe jałowe,12 warstw,17 nitek, wszystkie metody sterylizacji    7,5cm x 7,5cm a 20 szt.</t>
  </si>
  <si>
    <t>op.=20szt</t>
  </si>
  <si>
    <t>Kompresy gazowe jałowe,12 warstw,17 nitek,(wszystkie metody sterylizacji)          a 7,5cm x 7,5cm a 40 szt.</t>
  </si>
  <si>
    <t>op.=40szt</t>
  </si>
  <si>
    <r>
      <t>Kompresy gazowe jałowe,12 warstw,17 nitek,( wszystkie metody sterylizacji),</t>
    </r>
    <r>
      <rPr>
        <sz val="10"/>
        <color indexed="10"/>
        <rFont val="Arial CE"/>
        <family val="2"/>
      </rPr>
      <t xml:space="preserve">        </t>
    </r>
    <r>
      <rPr>
        <sz val="10"/>
        <color indexed="8"/>
        <rFont val="Arial CE"/>
        <family val="2"/>
      </rPr>
      <t>10cm x 10cm a 10 szt.</t>
    </r>
  </si>
  <si>
    <r>
      <t>Kompresy gazowe jałowe,12 warstw,17 nitek,( wszystkie metody sterylizacji),</t>
    </r>
    <r>
      <rPr>
        <sz val="10"/>
        <color indexed="10"/>
        <rFont val="Arial CE"/>
        <family val="2"/>
      </rPr>
      <t xml:space="preserve">        </t>
    </r>
    <r>
      <rPr>
        <sz val="10"/>
        <color indexed="8"/>
        <rFont val="Arial CE"/>
        <family val="2"/>
      </rPr>
      <t>10cm x 10cm a 20 szt.</t>
    </r>
  </si>
  <si>
    <r>
      <t>Kompresy gazowe jałowe,12 warstw,17 nitek,( wszystkie metody sterylizacji),</t>
    </r>
    <r>
      <rPr>
        <sz val="10"/>
        <color indexed="10"/>
        <rFont val="Arial CE"/>
        <family val="2"/>
      </rPr>
      <t xml:space="preserve">        </t>
    </r>
    <r>
      <rPr>
        <sz val="10"/>
        <color indexed="8"/>
        <rFont val="Arial CE"/>
        <family val="2"/>
      </rPr>
      <t>10cm x 10cm a 40 szt.</t>
    </r>
  </si>
  <si>
    <t>Kompresy gazowe  8 warstw ,                5cm x 5cm,17 nitek a 2 szt.</t>
  </si>
  <si>
    <t>op.2szt.</t>
  </si>
  <si>
    <t>Kompresy gazowe jałowe, 8 warstw ,  7,5cm x 7,5cm,17 nitek a 2 szt.</t>
  </si>
  <si>
    <t>Kompresy gazowe jałowe, 8 warstw ,   10cm x 10cm,17 nitek a 2 szt.</t>
  </si>
  <si>
    <t>RAZEM</t>
  </si>
  <si>
    <t>Zamawiający zastrzega sobie nie wydzielania pozycji z pakietu.</t>
  </si>
  <si>
    <t>W  poz. 1 – 9  zamawiający wymaga zaoferowania wyrobu medycznego klasy II a , minimum reguła 7.</t>
  </si>
  <si>
    <t>W  poz. 1 – 9  zamawiający wymaga zaoferowania kompresów z podwijanymi czterema brzegami / kompres bez luźnych nitek /.</t>
  </si>
  <si>
    <t>W  poz. 1 – 9  zamawiający dopuszcza wszystkie metody sterylizacji</t>
  </si>
  <si>
    <t xml:space="preserve">W  poz. 1-  9  zamawiający wymaga dostarczenia próbek w ilości 1 op. jednostkowego </t>
  </si>
  <si>
    <t xml:space="preserve"> Brak wypełnienia kolumny -Nazwa produktu, producent, kraj - wymaganymi informacjami spowoduje odrzucenie oferty na podstawie art. 89 ust. 1 pkt 2 Pzp.  </t>
  </si>
  <si>
    <t xml:space="preserve">  Pakiet nr 2 - Materiały opatrunkowe</t>
  </si>
  <si>
    <r>
      <t xml:space="preserve">Serweta operacyjna jałowa, 40 - 45cm x 40 - 45cm, 4 warstwy z elementem RTG  i taśmą, gaza </t>
    </r>
    <r>
      <rPr>
        <sz val="10"/>
        <color indexed="10"/>
        <rFont val="Arial CE"/>
        <family val="2"/>
      </rPr>
      <t xml:space="preserve"> </t>
    </r>
    <r>
      <rPr>
        <sz val="10"/>
        <color indexed="8"/>
        <rFont val="Arial CE"/>
        <family val="2"/>
      </rPr>
      <t>17 - 20 nitek. Produkt finalny serweta operacyjna po wstępnym praniu - dokument potwierdzający wymóg</t>
    </r>
    <r>
      <rPr>
        <sz val="10"/>
        <color indexed="10"/>
        <rFont val="Arial CE"/>
        <family val="2"/>
      </rPr>
      <t xml:space="preserve">. </t>
    </r>
    <r>
      <rPr>
        <sz val="10"/>
        <color indexed="8"/>
        <rFont val="Arial CE"/>
        <family val="2"/>
      </rPr>
      <t xml:space="preserve">Opakowanie a 2 szt.( serweta pakowana w podwójny blister - papier folia + papier folia).   </t>
    </r>
  </si>
  <si>
    <r>
      <t xml:space="preserve">Serweta operacyjna jałowa, 40 - 45cm x 40 - 45cm, 4 warstwy z elementem RTG  i taśmą, gaza </t>
    </r>
    <r>
      <rPr>
        <sz val="10"/>
        <color indexed="10"/>
        <rFont val="Arial CE"/>
        <family val="2"/>
      </rPr>
      <t xml:space="preserve"> </t>
    </r>
    <r>
      <rPr>
        <sz val="10"/>
        <color indexed="8"/>
        <rFont val="Arial CE"/>
        <family val="2"/>
      </rPr>
      <t>17 - 20 nitek. Produkt finalny serweta operacyjna po wstępnym praniu - dokument potwierdzający wymóg</t>
    </r>
    <r>
      <rPr>
        <sz val="10"/>
        <color indexed="10"/>
        <rFont val="Arial CE"/>
        <family val="2"/>
      </rPr>
      <t xml:space="preserve">. </t>
    </r>
    <r>
      <rPr>
        <sz val="10"/>
        <color indexed="8"/>
        <rFont val="Arial CE"/>
        <family val="2"/>
      </rPr>
      <t xml:space="preserve">Opakowanie a 5 szt.( serweta pakowana w podwójny blister  - papier folia + papier folia).   </t>
    </r>
  </si>
  <si>
    <t>op.5szt.</t>
  </si>
  <si>
    <t xml:space="preserve">  Pakiet nr 3 - Materiały opatrunkowe</t>
  </si>
  <si>
    <t>Tampon jałowy,( wszystkie metody sterylizacji) z gazy w kształcie fasolki, ( bardzo" twardy'), z elementem RTG, wykonany z gazy 24 nitkowej,  o rozmiarach 6cm x  6cm , pakowany a 10 szt., pojedynczo w oddzielnych przegródkach. Podwójne opakowanie, 2 etykiety do ponownego przyklejenia na karcie pacjenta.</t>
  </si>
  <si>
    <t>Tampon jałowy( wszystkie metody sterylizacji) z gazy w kształcie fasolki, (bardzo"twardy'), z elementem RTG,wykonany z gazy 24 nitkowej,  o rozmiarach 8cm x 8cm , pakowany a 10 szt. pojedynczo w oddzielnych przegródkach. Podwójne opakowanie, 2 etykiety do do ponownego przyklejenia na karcie pacjenta.</t>
  </si>
  <si>
    <t>Tampon jałowy,(wszystkie metody sterylizacji) z gazy w kształcie fasolki,   (bardzo "twardy') z elementem RTG,wykonany z gazy 24 nitkowej,o rozmiarach 12cm x 12cm , pakowany a 10 szt. pojedynczo w oddzielnych przegródkach. Podwójne opakowanie, 2 etykiety do ponownego przyklejenia na karcie pacjenta.</t>
  </si>
  <si>
    <t xml:space="preserve">  Pakiet nr 4 - Materiały opatrunkowe</t>
  </si>
  <si>
    <t>Kompresy gazowe niejałowe, 8 warstw , 5cm x 5cm,17 nitek a 100 szt.</t>
  </si>
  <si>
    <t>op.</t>
  </si>
  <si>
    <t>Kompresy  gazowe  niejałowe, 12 warstw, 7,5cm x 7,5cm,17 nitek a 100 szt.</t>
  </si>
  <si>
    <t>Kompresy  gazowe  niejałowe, 12 warstw, 10cm x 10cm,17 nitek a 100 szt.</t>
  </si>
  <si>
    <t>Niejałowe tampony z gazy (tupfery) w kształcie kuli, wykonane z jednego kawałka gazy 17 -  20 nitkowej w rozmiarze 20cmx20cm</t>
  </si>
  <si>
    <t>szt.</t>
  </si>
  <si>
    <t>Chusta  trójkątna  bawełniana  niejałowa</t>
  </si>
  <si>
    <t>W  poz. 1 – 4  zamawiający wymaga zaoferowania wyrobu medycznego klasy II a , minimum reguła 7.</t>
  </si>
  <si>
    <t xml:space="preserve"> Brak wypełnienia kolumny -Nazwa produktu, producent, kraj - wymaganymi informacjami spowoduje odrzucenie
 oferty na podstawie art. 89 ust. 1 pkt 2 Pzp.  </t>
  </si>
  <si>
    <t>w poz. 1-2 Zamawiający wymaga zaoferowania wyrobu medycznego klasy II a , minimum reguła 7.</t>
  </si>
  <si>
    <t>w poz. 1-2 Zamawiający dopuszcza wszystkie metody sterylizacji</t>
  </si>
  <si>
    <t>w poz. 1-2 Zamawiający wymaga dostarczenia próbek w ilości 1 op. jednostkowego .</t>
  </si>
  <si>
    <t>w poz. 1-2 Zamawiający wymaga produktu finalnego - serweta operacyjna po wstępnym praniu - dokument potwierdzający wymóg</t>
  </si>
  <si>
    <t>w poz. 1-3 Zamawiający wymaga zaoferowania wyrobu medycznego klasy II a , minimum reguła 7.</t>
  </si>
  <si>
    <t>w poz. 1-3 Zamawiający dopuszcza wszystkie metody sterylizacji</t>
  </si>
  <si>
    <t>w poz. 1-3 Zamawiający wymaga dostarczenia próbek w ilości 1 op. jednostkowego.</t>
  </si>
  <si>
    <t>W  poz. 1 – 3  zamawiający wymaga zaoferowania kompresów z podwijanymi czterema brzegami / kompres bez luźnych nitek /.</t>
  </si>
  <si>
    <t>Załacznik nr 2 - Formularz cenowy</t>
  </si>
  <si>
    <t xml:space="preserve">  </t>
  </si>
  <si>
    <t xml:space="preserve"> Pakiet nr 1- Materiały opatrunkowe</t>
  </si>
  <si>
    <t>Załacznik nr 2 -Formularz cenowy</t>
  </si>
  <si>
    <t>Załącznik nr 2 - Formularz cenowy</t>
  </si>
  <si>
    <t>W  poz. 1 -  5 zamawiający wymaga dostarczenia próbek w ilości 1 op. Jednostkowego; w poz. 4 - 5 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</si>
</sst>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0.0000"/>
    <numFmt numFmtId="166" formatCode="#,##0.0000&quot; zł&quot;;[Red]\-#,##0.0000&quot; zł&quot;"/>
    <numFmt numFmtId="167" formatCode="#,##0.00&quot; zł&quot;"/>
    <numFmt numFmtId="168" formatCode="#,##0.00\ [$€-401];[Red]\-#,##0.00\ [$€-401]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vertical="top"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20" borderId="10" xfId="0" applyFont="1" applyFill="1" applyBorder="1" applyAlignment="1">
      <alignment vertical="center"/>
    </xf>
    <xf numFmtId="0" fontId="19" fillId="20" borderId="10" xfId="0" applyFont="1" applyFill="1" applyBorder="1" applyAlignment="1">
      <alignment horizontal="center" vertical="center"/>
    </xf>
    <xf numFmtId="165" fontId="19" fillId="2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4" fontId="0" fillId="0" borderId="10" xfId="59" applyFont="1" applyFill="1" applyBorder="1" applyAlignment="1" applyProtection="1">
      <alignment horizontal="right" vertical="center"/>
      <protection/>
    </xf>
    <xf numFmtId="164" fontId="0" fillId="0" borderId="10" xfId="59" applyFont="1" applyFill="1" applyBorder="1" applyAlignment="1" applyProtection="1">
      <alignment vertical="center"/>
      <protection/>
    </xf>
    <xf numFmtId="9" fontId="0" fillId="0" borderId="10" xfId="53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4" fontId="0" fillId="0" borderId="10" xfId="59" applyFont="1" applyFill="1" applyBorder="1" applyAlignment="1" applyProtection="1">
      <alignment horizontal="right" vertical="center" wrapText="1"/>
      <protection/>
    </xf>
    <xf numFmtId="164" fontId="19" fillId="20" borderId="11" xfId="59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64" fontId="0" fillId="0" borderId="0" xfId="59" applyFont="1" applyFill="1" applyBorder="1" applyAlignment="1" applyProtection="1">
      <alignment vertical="center"/>
      <protection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165" fontId="19" fillId="0" borderId="0" xfId="0" applyNumberFormat="1" applyFont="1" applyAlignment="1">
      <alignment/>
    </xf>
    <xf numFmtId="0" fontId="19" fillId="20" borderId="1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9" fillId="20" borderId="12" xfId="0" applyNumberFormat="1" applyFont="1" applyFill="1" applyBorder="1" applyAlignment="1">
      <alignment horizontal="center" vertical="center"/>
    </xf>
    <xf numFmtId="0" fontId="19" fillId="20" borderId="13" xfId="0" applyNumberFormat="1" applyFont="1" applyFill="1" applyBorder="1" applyAlignment="1">
      <alignment horizontal="center" vertical="center"/>
    </xf>
    <xf numFmtId="0" fontId="19" fillId="2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 wrapText="1"/>
    </xf>
    <xf numFmtId="0" fontId="19" fillId="0" borderId="0" xfId="0" applyNumberFormat="1" applyFont="1" applyFill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Feuil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9.00390625" style="1" customWidth="1"/>
    <col min="6" max="6" width="13.875" style="0" customWidth="1"/>
    <col min="7" max="7" width="5.25390625" style="0" customWidth="1"/>
    <col min="8" max="8" width="11.125" style="0" customWidth="1"/>
    <col min="9" max="9" width="16.25390625" style="0" customWidth="1"/>
    <col min="10" max="10" width="16.125" style="0" customWidth="1"/>
    <col min="11" max="11" width="13.00390625" style="0" customWidth="1"/>
    <col min="12" max="12" width="10.875" style="0" customWidth="1"/>
    <col min="13" max="13" width="36.25390625" style="0" customWidth="1"/>
  </cols>
  <sheetData>
    <row r="1" spans="1:11" ht="12.75">
      <c r="A1" s="2" t="s">
        <v>67</v>
      </c>
      <c r="B1" s="2" t="s">
        <v>66</v>
      </c>
      <c r="C1" s="3"/>
      <c r="D1" s="3"/>
      <c r="E1" s="4"/>
      <c r="F1" s="3"/>
      <c r="G1" s="3"/>
      <c r="H1" s="3"/>
      <c r="I1" s="3"/>
      <c r="J1" s="3"/>
      <c r="K1" s="3"/>
    </row>
    <row r="2" spans="1:11" ht="26.25" customHeight="1">
      <c r="A2" s="3"/>
      <c r="B2" s="2" t="s">
        <v>68</v>
      </c>
      <c r="C2" s="3"/>
      <c r="D2" s="3"/>
      <c r="E2" s="4"/>
      <c r="F2" s="3"/>
      <c r="G2" s="3"/>
      <c r="H2" s="3"/>
      <c r="I2" s="3"/>
      <c r="J2" s="3"/>
      <c r="K2" s="3"/>
    </row>
    <row r="3" spans="1:12" ht="51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8"/>
    </row>
    <row r="4" spans="1:12" ht="12.75">
      <c r="A4" s="9"/>
      <c r="B4" s="9"/>
      <c r="C4" s="9"/>
      <c r="D4" s="10" t="s">
        <v>12</v>
      </c>
      <c r="E4" s="11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0" t="s">
        <v>18</v>
      </c>
      <c r="K4" s="10" t="s">
        <v>19</v>
      </c>
      <c r="L4" s="12"/>
    </row>
    <row r="5" spans="1:12" ht="42" customHeight="1">
      <c r="A5" s="13">
        <v>1</v>
      </c>
      <c r="B5" s="14" t="s">
        <v>20</v>
      </c>
      <c r="C5" s="15" t="s">
        <v>21</v>
      </c>
      <c r="D5" s="16">
        <v>1500</v>
      </c>
      <c r="E5" s="17"/>
      <c r="F5" s="18">
        <f aca="true" t="shared" si="0" ref="F5:F13">D5*E5</f>
        <v>0</v>
      </c>
      <c r="G5" s="19"/>
      <c r="H5" s="18">
        <f aca="true" t="shared" si="1" ref="H5:H13">F5*G5</f>
        <v>0</v>
      </c>
      <c r="I5" s="18">
        <f aca="true" t="shared" si="2" ref="I5:I13">F5+H5</f>
        <v>0</v>
      </c>
      <c r="J5" s="20"/>
      <c r="K5" s="20"/>
      <c r="L5" s="12"/>
    </row>
    <row r="6" spans="1:12" ht="38.25">
      <c r="A6" s="13">
        <v>2</v>
      </c>
      <c r="B6" s="21" t="s">
        <v>22</v>
      </c>
      <c r="C6" s="22" t="s">
        <v>23</v>
      </c>
      <c r="D6" s="23">
        <v>3000</v>
      </c>
      <c r="E6" s="24"/>
      <c r="F6" s="18">
        <f t="shared" si="0"/>
        <v>0</v>
      </c>
      <c r="G6" s="19"/>
      <c r="H6" s="18">
        <f t="shared" si="1"/>
        <v>0</v>
      </c>
      <c r="I6" s="18">
        <f t="shared" si="2"/>
        <v>0</v>
      </c>
      <c r="J6" s="20"/>
      <c r="K6" s="20"/>
      <c r="L6" s="12"/>
    </row>
    <row r="7" spans="1:12" ht="38.25">
      <c r="A7" s="13">
        <v>3</v>
      </c>
      <c r="B7" s="21" t="s">
        <v>24</v>
      </c>
      <c r="C7" s="22" t="s">
        <v>25</v>
      </c>
      <c r="D7" s="23">
        <v>3000</v>
      </c>
      <c r="E7" s="24"/>
      <c r="F7" s="18">
        <f t="shared" si="0"/>
        <v>0</v>
      </c>
      <c r="G7" s="19"/>
      <c r="H7" s="18">
        <f t="shared" si="1"/>
        <v>0</v>
      </c>
      <c r="I7" s="18">
        <f t="shared" si="2"/>
        <v>0</v>
      </c>
      <c r="J7" s="20"/>
      <c r="K7" s="20" t="s">
        <v>0</v>
      </c>
      <c r="L7" s="12"/>
    </row>
    <row r="8" spans="1:12" ht="38.25">
      <c r="A8" s="13">
        <v>4</v>
      </c>
      <c r="B8" s="21" t="s">
        <v>26</v>
      </c>
      <c r="C8" s="22" t="s">
        <v>21</v>
      </c>
      <c r="D8" s="23">
        <v>2000</v>
      </c>
      <c r="E8" s="24"/>
      <c r="F8" s="18">
        <f t="shared" si="0"/>
        <v>0</v>
      </c>
      <c r="G8" s="19"/>
      <c r="H8" s="18">
        <f t="shared" si="1"/>
        <v>0</v>
      </c>
      <c r="I8" s="18">
        <f t="shared" si="2"/>
        <v>0</v>
      </c>
      <c r="J8" s="20"/>
      <c r="K8" s="20"/>
      <c r="L8" s="12"/>
    </row>
    <row r="9" spans="1:12" ht="38.25">
      <c r="A9" s="13">
        <v>5</v>
      </c>
      <c r="B9" s="21" t="s">
        <v>27</v>
      </c>
      <c r="C9" s="22" t="s">
        <v>23</v>
      </c>
      <c r="D9" s="23">
        <v>1000</v>
      </c>
      <c r="E9" s="24"/>
      <c r="F9" s="18">
        <f t="shared" si="0"/>
        <v>0</v>
      </c>
      <c r="G9" s="19"/>
      <c r="H9" s="18">
        <f t="shared" si="1"/>
        <v>0</v>
      </c>
      <c r="I9" s="18">
        <f t="shared" si="2"/>
        <v>0</v>
      </c>
      <c r="J9" s="20"/>
      <c r="K9" s="20"/>
      <c r="L9" s="12"/>
    </row>
    <row r="10" spans="1:12" ht="38.25">
      <c r="A10" s="13">
        <v>6</v>
      </c>
      <c r="B10" s="21" t="s">
        <v>28</v>
      </c>
      <c r="C10" s="22" t="s">
        <v>25</v>
      </c>
      <c r="D10" s="23">
        <v>1000</v>
      </c>
      <c r="E10" s="24"/>
      <c r="F10" s="18">
        <f t="shared" si="0"/>
        <v>0</v>
      </c>
      <c r="G10" s="19"/>
      <c r="H10" s="18">
        <f t="shared" si="1"/>
        <v>0</v>
      </c>
      <c r="I10" s="18">
        <f t="shared" si="2"/>
        <v>0</v>
      </c>
      <c r="J10" s="20"/>
      <c r="K10" s="20"/>
      <c r="L10" s="12"/>
    </row>
    <row r="11" spans="1:12" ht="25.5">
      <c r="A11" s="13">
        <v>7</v>
      </c>
      <c r="B11" s="21" t="s">
        <v>29</v>
      </c>
      <c r="C11" s="22" t="s">
        <v>30</v>
      </c>
      <c r="D11" s="23">
        <v>200000</v>
      </c>
      <c r="E11" s="24"/>
      <c r="F11" s="18">
        <f t="shared" si="0"/>
        <v>0</v>
      </c>
      <c r="G11" s="19"/>
      <c r="H11" s="18">
        <f t="shared" si="1"/>
        <v>0</v>
      </c>
      <c r="I11" s="18">
        <f t="shared" si="2"/>
        <v>0</v>
      </c>
      <c r="J11" s="20"/>
      <c r="K11" s="20"/>
      <c r="L11" s="12"/>
    </row>
    <row r="12" spans="1:12" ht="25.5">
      <c r="A12" s="13">
        <v>8</v>
      </c>
      <c r="B12" s="21" t="s">
        <v>31</v>
      </c>
      <c r="C12" s="22" t="s">
        <v>30</v>
      </c>
      <c r="D12" s="23">
        <v>150000</v>
      </c>
      <c r="E12" s="24"/>
      <c r="F12" s="18">
        <f t="shared" si="0"/>
        <v>0</v>
      </c>
      <c r="G12" s="19"/>
      <c r="H12" s="18">
        <f t="shared" si="1"/>
        <v>0</v>
      </c>
      <c r="I12" s="18">
        <f t="shared" si="2"/>
        <v>0</v>
      </c>
      <c r="J12" s="20"/>
      <c r="K12" s="20"/>
      <c r="L12" s="12"/>
    </row>
    <row r="13" spans="1:12" ht="25.5">
      <c r="A13" s="13">
        <v>9</v>
      </c>
      <c r="B13" s="21" t="s">
        <v>32</v>
      </c>
      <c r="C13" s="22" t="s">
        <v>30</v>
      </c>
      <c r="D13" s="23">
        <v>70000</v>
      </c>
      <c r="E13" s="24"/>
      <c r="F13" s="18">
        <f t="shared" si="0"/>
        <v>0</v>
      </c>
      <c r="G13" s="19"/>
      <c r="H13" s="18">
        <f t="shared" si="1"/>
        <v>0</v>
      </c>
      <c r="I13" s="18">
        <f t="shared" si="2"/>
        <v>0</v>
      </c>
      <c r="J13" s="20"/>
      <c r="K13" s="20"/>
      <c r="L13" s="12"/>
    </row>
    <row r="14" spans="1:11" ht="12.75">
      <c r="A14" s="43" t="s">
        <v>33</v>
      </c>
      <c r="B14" s="43"/>
      <c r="C14" s="43"/>
      <c r="D14" s="43"/>
      <c r="E14" s="43"/>
      <c r="F14" s="25">
        <f>SUM(F5:F13)</f>
        <v>0</v>
      </c>
      <c r="G14" s="26"/>
      <c r="H14" s="27"/>
      <c r="I14" s="25">
        <f>SUM(I5:I13)</f>
        <v>0</v>
      </c>
      <c r="J14" s="3"/>
      <c r="K14" s="3"/>
    </row>
    <row r="15" spans="1:11" ht="12.75">
      <c r="A15" s="28"/>
      <c r="B15" s="28"/>
      <c r="C15" s="28"/>
      <c r="D15" s="28"/>
      <c r="E15" s="29"/>
      <c r="F15" s="30"/>
      <c r="G15" s="31"/>
      <c r="H15" s="31"/>
      <c r="I15" s="31"/>
      <c r="J15" s="32"/>
      <c r="K15" s="32"/>
    </row>
    <row r="16" spans="1:11" ht="12.75">
      <c r="A16" s="33"/>
      <c r="B16" s="34" t="s">
        <v>34</v>
      </c>
      <c r="C16" s="33"/>
      <c r="D16" s="33"/>
      <c r="E16" s="33"/>
      <c r="F16" s="33"/>
      <c r="G16" s="35"/>
      <c r="H16" s="35"/>
      <c r="I16" s="35"/>
      <c r="J16" s="35"/>
      <c r="K16" s="35"/>
    </row>
    <row r="17" spans="1:11" ht="12.75">
      <c r="A17" s="33"/>
      <c r="B17" s="34"/>
      <c r="C17" s="33"/>
      <c r="D17" s="33"/>
      <c r="E17" s="33"/>
      <c r="F17" s="33"/>
      <c r="G17" s="35"/>
      <c r="H17" s="35"/>
      <c r="I17" s="35"/>
      <c r="J17" s="35"/>
      <c r="K17" s="35"/>
    </row>
    <row r="18" spans="1:11" ht="12.75">
      <c r="A18" s="33"/>
      <c r="B18" s="34" t="s">
        <v>35</v>
      </c>
      <c r="C18" s="34"/>
      <c r="D18" s="34"/>
      <c r="E18" s="34"/>
      <c r="F18" s="34"/>
      <c r="G18" s="36"/>
      <c r="H18" s="36"/>
      <c r="I18" s="36"/>
      <c r="J18" s="35"/>
      <c r="K18" s="35"/>
    </row>
    <row r="19" spans="1:11" ht="12.75">
      <c r="A19" s="33"/>
      <c r="B19" s="34" t="s">
        <v>36</v>
      </c>
      <c r="C19" s="34"/>
      <c r="D19" s="34"/>
      <c r="E19" s="34"/>
      <c r="F19" s="34"/>
      <c r="G19" s="36"/>
      <c r="H19" s="36"/>
      <c r="I19" s="36"/>
      <c r="J19" s="35"/>
      <c r="K19" s="35"/>
    </row>
    <row r="20" spans="1:11" ht="12.75">
      <c r="A20" s="33"/>
      <c r="B20" s="34" t="s">
        <v>37</v>
      </c>
      <c r="C20" s="34"/>
      <c r="D20" s="34"/>
      <c r="E20" s="34"/>
      <c r="F20" s="34"/>
      <c r="G20" s="36"/>
      <c r="H20" s="36"/>
      <c r="I20" s="36"/>
      <c r="J20" s="35"/>
      <c r="K20" s="35"/>
    </row>
    <row r="21" spans="1:11" ht="12.75">
      <c r="A21" s="37"/>
      <c r="B21" s="38" t="s">
        <v>38</v>
      </c>
      <c r="C21" s="38"/>
      <c r="D21" s="38"/>
      <c r="E21" s="38"/>
      <c r="F21" s="38"/>
      <c r="G21" s="37"/>
      <c r="H21" s="39"/>
      <c r="I21" s="38"/>
      <c r="J21" s="38"/>
      <c r="K21" s="38"/>
    </row>
    <row r="22" spans="2:5" ht="12.75">
      <c r="B22" s="40"/>
      <c r="E22"/>
    </row>
    <row r="23" spans="2:9" ht="30" customHeight="1">
      <c r="B23" s="44" t="s">
        <v>39</v>
      </c>
      <c r="C23" s="44"/>
      <c r="D23" s="44"/>
      <c r="E23" s="44"/>
      <c r="F23" s="44"/>
      <c r="G23" s="44"/>
      <c r="H23" s="44"/>
      <c r="I23" s="44"/>
    </row>
    <row r="24" ht="12.75">
      <c r="E24"/>
    </row>
    <row r="25" ht="12.75">
      <c r="E25"/>
    </row>
    <row r="26" ht="12.75">
      <c r="E26"/>
    </row>
    <row r="27" ht="12.75">
      <c r="E27"/>
    </row>
    <row r="28" spans="4:5" ht="12.75">
      <c r="D28" t="s">
        <v>0</v>
      </c>
      <c r="E28"/>
    </row>
    <row r="29" ht="7.5" customHeight="1">
      <c r="E29"/>
    </row>
  </sheetData>
  <sheetProtection selectLockedCells="1" selectUnlockedCells="1"/>
  <mergeCells count="2">
    <mergeCell ref="A14:E14"/>
    <mergeCell ref="B23:I23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4" sqref="B4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7.75390625" style="1" customWidth="1"/>
    <col min="6" max="6" width="14.25390625" style="0" customWidth="1"/>
    <col min="7" max="7" width="5.25390625" style="0" customWidth="1"/>
    <col min="8" max="8" width="12.875" style="0" customWidth="1"/>
    <col min="9" max="9" width="15.375" style="0" customWidth="1"/>
    <col min="10" max="10" width="16.125" style="0" customWidth="1"/>
    <col min="11" max="11" width="10.625" style="0" customWidth="1"/>
    <col min="13" max="13" width="36.25390625" style="0" customWidth="1"/>
  </cols>
  <sheetData>
    <row r="1" spans="2:5" ht="12.75">
      <c r="B1" t="s">
        <v>66</v>
      </c>
      <c r="E1"/>
    </row>
    <row r="2" spans="1:11" ht="12.75">
      <c r="A2" s="2" t="s">
        <v>40</v>
      </c>
      <c r="B2" s="2"/>
      <c r="C2" s="3"/>
      <c r="D2" s="3"/>
      <c r="E2" s="4"/>
      <c r="F2" s="3"/>
      <c r="G2" s="3"/>
      <c r="H2" s="3"/>
      <c r="I2" s="3"/>
      <c r="J2" s="3"/>
      <c r="K2" s="3"/>
    </row>
    <row r="3" spans="1:11" ht="12.75">
      <c r="A3" s="3"/>
      <c r="B3" s="2" t="s">
        <v>0</v>
      </c>
      <c r="C3" s="3"/>
      <c r="D3" s="3"/>
      <c r="E3" s="4"/>
      <c r="F3" s="3"/>
      <c r="G3" s="3"/>
      <c r="H3" s="3"/>
      <c r="I3" s="3"/>
      <c r="J3" s="3"/>
      <c r="K3" s="3"/>
    </row>
    <row r="4" spans="1:11" ht="51">
      <c r="A4" s="5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</row>
    <row r="5" spans="1:11" ht="12.75">
      <c r="A5" s="9"/>
      <c r="B5" s="9"/>
      <c r="C5" s="9"/>
      <c r="D5" s="10" t="s">
        <v>12</v>
      </c>
      <c r="E5" s="11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0" t="s">
        <v>19</v>
      </c>
    </row>
    <row r="6" spans="1:11" ht="102">
      <c r="A6" s="13">
        <v>1</v>
      </c>
      <c r="B6" s="21" t="s">
        <v>41</v>
      </c>
      <c r="C6" s="22" t="s">
        <v>30</v>
      </c>
      <c r="D6" s="23">
        <v>7000</v>
      </c>
      <c r="E6" s="24"/>
      <c r="F6" s="18">
        <f>D6*E6</f>
        <v>0</v>
      </c>
      <c r="G6" s="19"/>
      <c r="H6" s="18">
        <f>F6*G6</f>
        <v>0</v>
      </c>
      <c r="I6" s="18">
        <f>F6+H6</f>
        <v>0</v>
      </c>
      <c r="J6" s="20"/>
      <c r="K6" s="20"/>
    </row>
    <row r="7" spans="1:11" ht="102">
      <c r="A7" s="13">
        <v>2</v>
      </c>
      <c r="B7" s="21" t="s">
        <v>42</v>
      </c>
      <c r="C7" s="22" t="s">
        <v>43</v>
      </c>
      <c r="D7" s="23">
        <v>5000</v>
      </c>
      <c r="E7" s="24"/>
      <c r="F7" s="18">
        <f>D7*E7</f>
        <v>0</v>
      </c>
      <c r="G7" s="19"/>
      <c r="H7" s="18">
        <f>F7*G7</f>
        <v>0</v>
      </c>
      <c r="I7" s="18">
        <f>F7+H7</f>
        <v>0</v>
      </c>
      <c r="J7" s="20"/>
      <c r="K7" s="20"/>
    </row>
    <row r="8" spans="1:11" ht="12.75">
      <c r="A8" s="43" t="s">
        <v>33</v>
      </c>
      <c r="B8" s="43"/>
      <c r="C8" s="43"/>
      <c r="D8" s="43"/>
      <c r="E8" s="43"/>
      <c r="F8" s="25">
        <f>SUM(F6:F7)</f>
        <v>0</v>
      </c>
      <c r="G8" s="26"/>
      <c r="H8" s="27"/>
      <c r="I8" s="25">
        <f>SUM(I6:I7)</f>
        <v>0</v>
      </c>
      <c r="J8" s="3"/>
      <c r="K8" s="3"/>
    </row>
    <row r="10" spans="2:9" ht="12.75">
      <c r="B10" s="34" t="s">
        <v>34</v>
      </c>
      <c r="C10" s="33"/>
      <c r="D10" s="33"/>
      <c r="E10" s="33"/>
      <c r="F10" s="33"/>
      <c r="G10" s="35"/>
      <c r="H10" s="35"/>
      <c r="I10" s="35"/>
    </row>
    <row r="11" spans="2:9" ht="12.75">
      <c r="B11" s="34"/>
      <c r="C11" s="33"/>
      <c r="D11" s="33"/>
      <c r="E11" s="33"/>
      <c r="F11" s="33"/>
      <c r="G11" s="35"/>
      <c r="H11" s="35"/>
      <c r="I11" s="35"/>
    </row>
    <row r="12" spans="2:9" ht="12.75">
      <c r="B12" s="34" t="s">
        <v>58</v>
      </c>
      <c r="C12" s="34"/>
      <c r="D12" s="34"/>
      <c r="E12" s="34"/>
      <c r="F12" s="34"/>
      <c r="G12" s="36"/>
      <c r="H12" s="36"/>
      <c r="I12" s="36"/>
    </row>
    <row r="13" spans="2:9" ht="12.75">
      <c r="B13" s="34" t="s">
        <v>59</v>
      </c>
      <c r="C13" s="34"/>
      <c r="D13" s="34"/>
      <c r="E13" s="34"/>
      <c r="F13" s="34"/>
      <c r="G13" s="36"/>
      <c r="H13" s="36"/>
      <c r="I13" s="36"/>
    </row>
    <row r="14" spans="2:9" ht="12.75">
      <c r="B14" s="38" t="s">
        <v>60</v>
      </c>
      <c r="C14" s="38"/>
      <c r="D14" s="38"/>
      <c r="E14" s="38"/>
      <c r="F14" s="38"/>
      <c r="G14" s="37"/>
      <c r="H14" s="39"/>
      <c r="I14" s="38"/>
    </row>
    <row r="15" spans="2:5" ht="12.75">
      <c r="B15" s="40" t="s">
        <v>61</v>
      </c>
      <c r="E15"/>
    </row>
    <row r="16" spans="2:5" ht="12.75">
      <c r="B16" s="40"/>
      <c r="E16"/>
    </row>
    <row r="17" spans="2:9" ht="24.75" customHeight="1">
      <c r="B17" s="44" t="s">
        <v>39</v>
      </c>
      <c r="C17" s="44"/>
      <c r="D17" s="44"/>
      <c r="E17" s="44"/>
      <c r="F17" s="44"/>
      <c r="G17" s="44"/>
      <c r="H17" s="44"/>
      <c r="I17" s="44"/>
    </row>
  </sheetData>
  <sheetProtection selectLockedCells="1" selectUnlockedCells="1"/>
  <mergeCells count="2">
    <mergeCell ref="A8:E8"/>
    <mergeCell ref="B17:I17"/>
  </mergeCells>
  <printOptions/>
  <pageMargins left="0.37" right="0.31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7">
      <selection activeCell="B1" sqref="B1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7.75390625" style="1" customWidth="1"/>
    <col min="6" max="6" width="14.25390625" style="0" customWidth="1"/>
    <col min="7" max="7" width="5.25390625" style="0" customWidth="1"/>
    <col min="8" max="8" width="12.875" style="0" customWidth="1"/>
    <col min="9" max="9" width="15.375" style="0" customWidth="1"/>
    <col min="10" max="10" width="16.125" style="0" customWidth="1"/>
    <col min="11" max="11" width="10.625" style="0" customWidth="1"/>
    <col min="13" max="13" width="36.25390625" style="0" customWidth="1"/>
  </cols>
  <sheetData>
    <row r="1" spans="2:5" ht="12.75">
      <c r="B1" t="s">
        <v>69</v>
      </c>
      <c r="E1"/>
    </row>
    <row r="2" spans="2:11" ht="12.75">
      <c r="B2" s="8" t="s">
        <v>44</v>
      </c>
      <c r="C2" s="8"/>
      <c r="D2" s="8"/>
      <c r="E2" s="8"/>
      <c r="F2" s="8"/>
      <c r="G2" s="8"/>
      <c r="H2" s="8"/>
      <c r="I2" s="8"/>
      <c r="J2" s="8"/>
      <c r="K2" s="41"/>
    </row>
    <row r="3" spans="2:11" ht="12.75">
      <c r="B3" s="40"/>
      <c r="C3" s="40"/>
      <c r="D3" s="40"/>
      <c r="E3" s="42"/>
      <c r="F3" s="40"/>
      <c r="G3" s="40"/>
      <c r="H3" s="40"/>
      <c r="I3" s="40"/>
      <c r="J3" s="40"/>
      <c r="K3" s="40"/>
    </row>
    <row r="4" ht="3.75" customHeight="1" hidden="1"/>
    <row r="5" spans="1:11" ht="12.75" hidden="1">
      <c r="A5" s="2"/>
      <c r="B5" s="2"/>
      <c r="C5" s="3"/>
      <c r="D5" s="3"/>
      <c r="E5" s="4"/>
      <c r="F5" s="3"/>
      <c r="G5" s="3"/>
      <c r="H5" s="3"/>
      <c r="I5" s="3"/>
      <c r="J5" s="3"/>
      <c r="K5" s="3"/>
    </row>
    <row r="6" spans="1:11" ht="12.75" hidden="1">
      <c r="A6" s="3"/>
      <c r="B6" s="2" t="s">
        <v>0</v>
      </c>
      <c r="C6" s="3"/>
      <c r="D6" s="3"/>
      <c r="E6" s="4"/>
      <c r="F6" s="3"/>
      <c r="G6" s="3"/>
      <c r="H6" s="3"/>
      <c r="I6" s="3"/>
      <c r="J6" s="3"/>
      <c r="K6" s="3"/>
    </row>
    <row r="7" spans="1:11" ht="51">
      <c r="A7" s="5" t="s">
        <v>1</v>
      </c>
      <c r="B7" s="5" t="s">
        <v>2</v>
      </c>
      <c r="C7" s="6" t="s">
        <v>3</v>
      </c>
      <c r="D7" s="6" t="s">
        <v>4</v>
      </c>
      <c r="E7" s="7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</row>
    <row r="8" spans="1:11" ht="12.75">
      <c r="A8" s="9"/>
      <c r="B8" s="9"/>
      <c r="C8" s="9"/>
      <c r="D8" s="10" t="s">
        <v>12</v>
      </c>
      <c r="E8" s="11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0" t="s">
        <v>19</v>
      </c>
    </row>
    <row r="9" spans="1:11" ht="114.75">
      <c r="A9" s="13">
        <v>1</v>
      </c>
      <c r="B9" s="21" t="s">
        <v>45</v>
      </c>
      <c r="C9" s="22" t="s">
        <v>21</v>
      </c>
      <c r="D9" s="23">
        <v>240</v>
      </c>
      <c r="E9" s="24"/>
      <c r="F9" s="18">
        <f>D9*E9</f>
        <v>0</v>
      </c>
      <c r="G9" s="19"/>
      <c r="H9" s="18">
        <f>F9*G9</f>
        <v>0</v>
      </c>
      <c r="I9" s="18">
        <f>F9+H9</f>
        <v>0</v>
      </c>
      <c r="J9" s="20"/>
      <c r="K9" s="20"/>
    </row>
    <row r="10" spans="1:11" ht="114.75">
      <c r="A10" s="13">
        <v>2</v>
      </c>
      <c r="B10" s="21" t="s">
        <v>46</v>
      </c>
      <c r="C10" s="22" t="s">
        <v>21</v>
      </c>
      <c r="D10" s="23">
        <v>240</v>
      </c>
      <c r="E10" s="24"/>
      <c r="F10" s="18">
        <f>D10*E10</f>
        <v>0</v>
      </c>
      <c r="G10" s="19"/>
      <c r="H10" s="18">
        <f>F10*G10</f>
        <v>0</v>
      </c>
      <c r="I10" s="18">
        <f>F10+H10</f>
        <v>0</v>
      </c>
      <c r="J10" s="20"/>
      <c r="K10" s="20"/>
    </row>
    <row r="11" spans="1:11" ht="115.5" thickBot="1">
      <c r="A11" s="13">
        <v>3</v>
      </c>
      <c r="B11" s="21" t="s">
        <v>47</v>
      </c>
      <c r="C11" s="22" t="s">
        <v>21</v>
      </c>
      <c r="D11" s="23">
        <v>240</v>
      </c>
      <c r="E11" s="24"/>
      <c r="F11" s="18">
        <f>D11*E11</f>
        <v>0</v>
      </c>
      <c r="G11" s="19"/>
      <c r="H11" s="18">
        <f>F11*G11</f>
        <v>0</v>
      </c>
      <c r="I11" s="18">
        <f>F11+H11</f>
        <v>0</v>
      </c>
      <c r="J11" s="20"/>
      <c r="K11" s="20"/>
    </row>
    <row r="12" spans="1:11" ht="13.5" thickBot="1">
      <c r="A12" s="45" t="s">
        <v>33</v>
      </c>
      <c r="B12" s="46"/>
      <c r="C12" s="46"/>
      <c r="D12" s="46"/>
      <c r="E12" s="47"/>
      <c r="F12" s="25">
        <f>SUM(F9:F11)</f>
        <v>0</v>
      </c>
      <c r="G12" s="26"/>
      <c r="H12" s="27"/>
      <c r="I12" s="25">
        <f>SUM(I9:I11)</f>
        <v>0</v>
      </c>
      <c r="J12" s="3"/>
      <c r="K12" s="3"/>
    </row>
    <row r="13" spans="1:11" ht="12.75">
      <c r="A13" s="28"/>
      <c r="B13" s="28"/>
      <c r="C13" s="28"/>
      <c r="D13" s="28"/>
      <c r="E13" s="29"/>
      <c r="F13" s="30"/>
      <c r="G13" s="31"/>
      <c r="H13" s="31"/>
      <c r="I13" s="31"/>
      <c r="J13" s="32"/>
      <c r="K13" s="32"/>
    </row>
    <row r="14" spans="1:11" ht="12.75">
      <c r="A14" s="33"/>
      <c r="B14" s="34" t="s">
        <v>34</v>
      </c>
      <c r="C14" s="33"/>
      <c r="D14" s="33"/>
      <c r="E14" s="33"/>
      <c r="F14" s="33"/>
      <c r="G14" s="35"/>
      <c r="H14" s="35"/>
      <c r="I14" s="35"/>
      <c r="J14" s="35"/>
      <c r="K14" s="35"/>
    </row>
    <row r="15" spans="1:11" ht="12.75">
      <c r="A15" s="33"/>
      <c r="B15" s="34" t="s">
        <v>62</v>
      </c>
      <c r="C15" s="33"/>
      <c r="D15" s="33"/>
      <c r="E15" s="33"/>
      <c r="F15" s="33"/>
      <c r="G15" s="35"/>
      <c r="H15" s="35"/>
      <c r="I15" s="35"/>
      <c r="J15" s="35"/>
      <c r="K15" s="35"/>
    </row>
    <row r="16" spans="1:11" ht="12.75">
      <c r="A16" s="33"/>
      <c r="B16" s="34" t="s">
        <v>63</v>
      </c>
      <c r="C16" s="34"/>
      <c r="D16" s="34"/>
      <c r="E16" s="34"/>
      <c r="F16" s="34"/>
      <c r="G16" s="36"/>
      <c r="H16" s="36"/>
      <c r="I16" s="36"/>
      <c r="J16" s="35"/>
      <c r="K16" s="35"/>
    </row>
    <row r="17" spans="1:11" ht="12.75">
      <c r="A17" s="33"/>
      <c r="B17" s="34" t="s">
        <v>64</v>
      </c>
      <c r="C17" s="34"/>
      <c r="D17" s="34"/>
      <c r="E17" s="34"/>
      <c r="F17" s="34"/>
      <c r="G17" s="36"/>
      <c r="H17" s="36"/>
      <c r="I17" s="36"/>
      <c r="J17" s="35"/>
      <c r="K17" s="35"/>
    </row>
    <row r="18" spans="1:12" ht="12.75">
      <c r="A18" s="37"/>
      <c r="B18" s="48" t="s">
        <v>57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2:12" ht="12.75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2:9" ht="24.75" customHeight="1">
      <c r="B20" s="44"/>
      <c r="C20" s="44"/>
      <c r="D20" s="44"/>
      <c r="E20" s="44"/>
      <c r="F20" s="44"/>
      <c r="G20" s="44"/>
      <c r="H20" s="44"/>
      <c r="I20" s="44"/>
    </row>
    <row r="21" ht="12.75">
      <c r="E21"/>
    </row>
  </sheetData>
  <sheetProtection selectLockedCells="1" selectUnlockedCells="1"/>
  <mergeCells count="3">
    <mergeCell ref="A12:E12"/>
    <mergeCell ref="B20:I20"/>
    <mergeCell ref="B18:L19"/>
  </mergeCells>
  <printOptions horizontalCentered="1"/>
  <pageMargins left="0.39375" right="0.19652777777777777" top="0.39" bottom="0.23" header="0.36" footer="0.3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3.00390625" style="0" customWidth="1"/>
    <col min="2" max="2" width="45.125" style="0" customWidth="1"/>
    <col min="3" max="3" width="6.25390625" style="0" customWidth="1"/>
    <col min="4" max="4" width="6.625" style="0" customWidth="1"/>
    <col min="5" max="5" width="7.625" style="1" customWidth="1"/>
    <col min="6" max="6" width="13.75390625" style="0" customWidth="1"/>
    <col min="7" max="7" width="5.25390625" style="0" customWidth="1"/>
    <col min="8" max="8" width="10.00390625" style="0" customWidth="1"/>
    <col min="9" max="9" width="17.625" style="0" customWidth="1"/>
    <col min="10" max="10" width="11.125" style="0" customWidth="1"/>
    <col min="11" max="11" width="15.25390625" style="0" customWidth="1"/>
    <col min="13" max="13" width="36.25390625" style="0" customWidth="1"/>
  </cols>
  <sheetData>
    <row r="1" ht="12.75">
      <c r="B1" t="s">
        <v>70</v>
      </c>
    </row>
    <row r="2" spans="1:11" ht="12.75">
      <c r="A2" s="2" t="s">
        <v>48</v>
      </c>
      <c r="B2" s="2"/>
      <c r="C2" s="3"/>
      <c r="D2" s="3"/>
      <c r="E2" s="4"/>
      <c r="F2" s="3"/>
      <c r="G2" s="3"/>
      <c r="H2" s="3"/>
      <c r="I2" s="3"/>
      <c r="J2" s="3"/>
      <c r="K2" s="3"/>
    </row>
    <row r="3" spans="1:11" ht="12.75">
      <c r="A3" s="3"/>
      <c r="B3" s="2" t="s">
        <v>0</v>
      </c>
      <c r="C3" s="3"/>
      <c r="D3" s="3"/>
      <c r="E3" s="4"/>
      <c r="F3" s="3"/>
      <c r="G3" s="3"/>
      <c r="H3" s="3"/>
      <c r="I3" s="3"/>
      <c r="J3" s="3"/>
      <c r="K3" s="3"/>
    </row>
    <row r="4" spans="1:11" ht="51">
      <c r="A4" s="5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</row>
    <row r="5" spans="1:11" ht="12.75">
      <c r="A5" s="9"/>
      <c r="B5" s="9"/>
      <c r="C5" s="9"/>
      <c r="D5" s="10" t="s">
        <v>12</v>
      </c>
      <c r="E5" s="11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0" t="s">
        <v>19</v>
      </c>
    </row>
    <row r="6" spans="1:11" ht="25.5">
      <c r="A6" s="13">
        <v>1</v>
      </c>
      <c r="B6" s="21" t="s">
        <v>49</v>
      </c>
      <c r="C6" s="22" t="s">
        <v>50</v>
      </c>
      <c r="D6" s="23">
        <v>1000</v>
      </c>
      <c r="E6" s="24"/>
      <c r="F6" s="18">
        <f>D6*E6</f>
        <v>0</v>
      </c>
      <c r="G6" s="19"/>
      <c r="H6" s="18">
        <f>F6*G6</f>
        <v>0</v>
      </c>
      <c r="I6" s="18">
        <f>F6+H6</f>
        <v>0</v>
      </c>
      <c r="J6" s="20"/>
      <c r="K6" s="20"/>
    </row>
    <row r="7" spans="1:11" ht="25.5">
      <c r="A7" s="13">
        <v>2</v>
      </c>
      <c r="B7" s="21" t="s">
        <v>51</v>
      </c>
      <c r="C7" s="22" t="s">
        <v>50</v>
      </c>
      <c r="D7" s="23">
        <v>1000</v>
      </c>
      <c r="E7" s="24"/>
      <c r="F7" s="18">
        <f>D7*E7</f>
        <v>0</v>
      </c>
      <c r="G7" s="19"/>
      <c r="H7" s="18">
        <f>F7*G7</f>
        <v>0</v>
      </c>
      <c r="I7" s="18">
        <f>F7+H7</f>
        <v>0</v>
      </c>
      <c r="J7" s="20"/>
      <c r="K7" s="20"/>
    </row>
    <row r="8" spans="1:11" ht="25.5">
      <c r="A8" s="13">
        <v>3</v>
      </c>
      <c r="B8" s="21" t="s">
        <v>52</v>
      </c>
      <c r="C8" s="22" t="s">
        <v>50</v>
      </c>
      <c r="D8" s="23">
        <v>1000</v>
      </c>
      <c r="E8" s="24"/>
      <c r="F8" s="18">
        <f>D8*E8</f>
        <v>0</v>
      </c>
      <c r="G8" s="19"/>
      <c r="H8" s="18">
        <f>F8*G8</f>
        <v>0</v>
      </c>
      <c r="I8" s="18">
        <f>F8+H8</f>
        <v>0</v>
      </c>
      <c r="J8" s="20"/>
      <c r="K8" s="20"/>
    </row>
    <row r="9" spans="1:11" ht="38.25">
      <c r="A9" s="13">
        <v>4</v>
      </c>
      <c r="B9" s="21" t="s">
        <v>53</v>
      </c>
      <c r="C9" s="22" t="s">
        <v>54</v>
      </c>
      <c r="D9" s="23">
        <v>12000</v>
      </c>
      <c r="E9" s="24"/>
      <c r="F9" s="18">
        <f>D9*E9</f>
        <v>0</v>
      </c>
      <c r="G9" s="19"/>
      <c r="H9" s="18">
        <f>F9*G9</f>
        <v>0</v>
      </c>
      <c r="I9" s="18">
        <f>F9+H9</f>
        <v>0</v>
      </c>
      <c r="J9" s="20"/>
      <c r="K9" s="20"/>
    </row>
    <row r="10" spans="1:11" ht="12.75">
      <c r="A10" s="13">
        <v>5</v>
      </c>
      <c r="B10" s="21" t="s">
        <v>55</v>
      </c>
      <c r="C10" s="22" t="s">
        <v>50</v>
      </c>
      <c r="D10" s="23">
        <v>1000</v>
      </c>
      <c r="E10" s="24"/>
      <c r="F10" s="18">
        <f>D10*E10</f>
        <v>0</v>
      </c>
      <c r="G10" s="19"/>
      <c r="H10" s="18">
        <f>F10*G10</f>
        <v>0</v>
      </c>
      <c r="I10" s="18">
        <f>F10+H10</f>
        <v>0</v>
      </c>
      <c r="J10" s="20"/>
      <c r="K10" s="20"/>
    </row>
    <row r="11" spans="1:11" ht="12.75">
      <c r="A11" s="43" t="s">
        <v>33</v>
      </c>
      <c r="B11" s="43"/>
      <c r="C11" s="43"/>
      <c r="D11" s="43"/>
      <c r="E11" s="43"/>
      <c r="F11" s="25">
        <f>SUM(F6:F10)</f>
        <v>0</v>
      </c>
      <c r="G11" s="26"/>
      <c r="H11" s="27"/>
      <c r="I11" s="25">
        <f>SUM(I6:I10)</f>
        <v>0</v>
      </c>
      <c r="J11" s="3"/>
      <c r="K11" s="3"/>
    </row>
    <row r="12" spans="1:11" ht="12.75">
      <c r="A12" s="28"/>
      <c r="B12" s="28"/>
      <c r="C12" s="28"/>
      <c r="D12" s="28"/>
      <c r="E12" s="29"/>
      <c r="F12" s="30"/>
      <c r="G12" s="31"/>
      <c r="H12" s="31"/>
      <c r="I12" s="31"/>
      <c r="J12" s="32"/>
      <c r="K12" s="32"/>
    </row>
    <row r="13" spans="1:11" ht="12.75">
      <c r="A13" s="33"/>
      <c r="B13" s="34" t="s">
        <v>34</v>
      </c>
      <c r="C13" s="33"/>
      <c r="D13" s="33"/>
      <c r="E13" s="33"/>
      <c r="F13" s="33"/>
      <c r="G13" s="35"/>
      <c r="H13" s="35"/>
      <c r="I13" s="35"/>
      <c r="J13" s="35"/>
      <c r="K13" s="35"/>
    </row>
    <row r="14" spans="1:11" ht="12.75">
      <c r="A14" s="33"/>
      <c r="B14" s="34"/>
      <c r="C14" s="33"/>
      <c r="D14" s="33"/>
      <c r="E14" s="33"/>
      <c r="F14" s="33"/>
      <c r="G14" s="35"/>
      <c r="H14" s="35"/>
      <c r="I14" s="35"/>
      <c r="J14" s="35"/>
      <c r="K14" s="35"/>
    </row>
    <row r="15" spans="1:11" ht="12.75">
      <c r="A15" s="33"/>
      <c r="B15" s="34" t="s">
        <v>56</v>
      </c>
      <c r="C15" s="34"/>
      <c r="D15" s="34"/>
      <c r="E15" s="34"/>
      <c r="F15" s="34"/>
      <c r="G15" s="36"/>
      <c r="H15" s="36"/>
      <c r="I15" s="36"/>
      <c r="J15" s="35"/>
      <c r="K15" s="35"/>
    </row>
    <row r="16" spans="1:11" ht="12.75">
      <c r="A16" s="33"/>
      <c r="B16" s="34" t="s">
        <v>65</v>
      </c>
      <c r="C16" s="34"/>
      <c r="D16" s="34"/>
      <c r="E16" s="34"/>
      <c r="F16" s="34"/>
      <c r="G16" s="36"/>
      <c r="H16" s="36"/>
      <c r="I16" s="36"/>
      <c r="J16" s="35"/>
      <c r="K16" s="35"/>
    </row>
    <row r="17" spans="1:11" ht="12.75">
      <c r="A17" s="37"/>
      <c r="B17" s="38" t="s">
        <v>71</v>
      </c>
      <c r="C17" s="38"/>
      <c r="D17" s="38"/>
      <c r="E17" s="38"/>
      <c r="F17" s="38"/>
      <c r="G17" s="37"/>
      <c r="H17" s="39"/>
      <c r="I17" s="38"/>
      <c r="J17" s="38"/>
      <c r="K17" s="38"/>
    </row>
    <row r="18" spans="2:5" ht="12.75">
      <c r="B18" s="40"/>
      <c r="E18"/>
    </row>
    <row r="19" spans="2:9" ht="24.75" customHeight="1">
      <c r="B19" s="44" t="s">
        <v>39</v>
      </c>
      <c r="C19" s="44"/>
      <c r="D19" s="44"/>
      <c r="E19" s="44"/>
      <c r="F19" s="44"/>
      <c r="G19" s="44"/>
      <c r="H19" s="44"/>
      <c r="I19" s="44"/>
    </row>
    <row r="20" ht="12.75">
      <c r="E20"/>
    </row>
    <row r="21" ht="12.75">
      <c r="E21"/>
    </row>
    <row r="22" ht="12.75">
      <c r="E22"/>
    </row>
    <row r="23" ht="12.75">
      <c r="E23"/>
    </row>
  </sheetData>
  <sheetProtection selectLockedCells="1" selectUnlockedCells="1"/>
  <mergeCells count="2">
    <mergeCell ref="A11:E11"/>
    <mergeCell ref="B19:I19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personel</cp:lastModifiedBy>
  <cp:lastPrinted>2016-03-03T13:57:10Z</cp:lastPrinted>
  <dcterms:modified xsi:type="dcterms:W3CDTF">2016-03-11T10:43:07Z</dcterms:modified>
  <cp:category/>
  <cp:version/>
  <cp:contentType/>
  <cp:contentStatus/>
</cp:coreProperties>
</file>