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I" sheetId="1" r:id="rId1"/>
    <sheet name="pakiet 2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<sst xmlns="http://schemas.openxmlformats.org/spreadsheetml/2006/main" count="72" uniqueCount="48">
  <si>
    <t xml:space="preserve"> </t>
  </si>
  <si>
    <t>L.p.</t>
  </si>
  <si>
    <t>Nazwa artykułu</t>
  </si>
  <si>
    <t>Numer katalogowy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</si>
  <si>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</si>
  <si>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</si>
  <si>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</si>
  <si>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</si>
  <si>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</si>
  <si>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</si>
  <si>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</si>
  <si>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</si>
  <si>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</si>
  <si>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</si>
  <si>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</si>
  <si>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</si>
  <si>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3.</t>
  </si>
  <si>
    <t>Kapilary heparynizowane</t>
  </si>
  <si>
    <t>4.</t>
  </si>
  <si>
    <t>Materiał kontrolny</t>
  </si>
  <si>
    <t>Heparyna litowa</t>
  </si>
  <si>
    <t>150 gaz/elektrolity</t>
  </si>
  <si>
    <t>1op. -200 szt</t>
  </si>
  <si>
    <t>3 x 10 szt</t>
  </si>
  <si>
    <t>5 x 5ml</t>
  </si>
  <si>
    <t>Cena netto zestawu</t>
  </si>
  <si>
    <t>Odczynniki - 
Kaseta odczynnikowa</t>
  </si>
  <si>
    <t>Załacznik nr 2  -  FORMULARZ CENOWY</t>
  </si>
  <si>
    <t>Zawartość opakowania</t>
  </si>
  <si>
    <r>
      <t xml:space="preserve">PAKIET 1 - </t>
    </r>
    <r>
      <rPr>
        <b/>
        <sz val="8"/>
        <rFont val="Arial CE"/>
        <family val="0"/>
      </rPr>
      <t>Odczynniki,  materiały kontrolne i zużywalne do użycia na analizatorze Gem Premier 3000 firmy Instrumentation Laboratory</t>
    </r>
  </si>
  <si>
    <t>Odczynniki/kasety</t>
  </si>
  <si>
    <t>Kalibratory i kontrole</t>
  </si>
  <si>
    <t>Materiały zużywalne</t>
  </si>
  <si>
    <t>Ilość miesięcy</t>
  </si>
  <si>
    <t>Cena netto dzierżawy 2 aparatów miesięcznie</t>
  </si>
  <si>
    <t>Ilość opakowań na 12
miesięcy</t>
  </si>
  <si>
    <t>Dzierżawa 2 aparatów na 12 miesięcy</t>
  </si>
  <si>
    <t>PAKIET 2 - Dostawa odczynników,materiałów kontrolnych i zużywalnych wraz z dzierżawą 2 aparatów do gazometri  na 7200 oznaczeń na 12 miesięcy.</t>
  </si>
  <si>
    <t>2.</t>
  </si>
  <si>
    <t>Nazwa handlowa</t>
  </si>
  <si>
    <t xml:space="preserve"> Producent</t>
  </si>
  <si>
    <t xml:space="preserve">Nazwa handlowa </t>
  </si>
  <si>
    <t>Producent</t>
  </si>
  <si>
    <t>UWAGA!
Brak wypełnienia kolumny -Numer katalogowy-,-Nazwa handlowa-,-Producent-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</si>
  <si>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Kapilary plastikowe 70 ul
(wraz z zatyczkami)</t>
  </si>
  <si>
    <t>Papier termiczny do drukarki</t>
  </si>
  <si>
    <r>
      <t xml:space="preserve">Zamawiający wymaga:
</t>
    </r>
    <r>
      <rPr>
        <sz val="10"/>
        <rFont val="Arial CE"/>
        <family val="0"/>
      </rPr>
      <t>zaoferowania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kapilar w ilości 5500 szt., strzykawek do gazometrii w ilości 2000 szt.</t>
    </r>
  </si>
  <si>
    <t>Strzykawki do gazometrii
kompatybilne z aparatem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</si>
</sst>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8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>
      <alignment vertical="top"/>
      <protection/>
    </xf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20" borderId="11" xfId="0" applyNumberFormat="1" applyFont="1" applyFill="1" applyBorder="1" applyAlignment="1">
      <alignment horizontal="right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21" fillId="0" borderId="15" xfId="0" applyFont="1" applyBorder="1" applyAlignment="1">
      <alignment horizontal="left" vertical="center" wrapText="1"/>
    </xf>
    <xf numFmtId="8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vertical="top"/>
    </xf>
    <xf numFmtId="0" fontId="21" fillId="20" borderId="16" xfId="0" applyFont="1" applyFill="1" applyBorder="1" applyAlignment="1">
      <alignment horizontal="left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wrapText="1"/>
    </xf>
    <xf numFmtId="4" fontId="0" fillId="20" borderId="10" xfId="0" applyNumberFormat="1" applyFont="1" applyFill="1" applyBorder="1" applyAlignment="1">
      <alignment/>
    </xf>
    <xf numFmtId="9" fontId="0" fillId="20" borderId="10" xfId="0" applyNumberFormat="1" applyFont="1" applyFill="1" applyBorder="1" applyAlignment="1">
      <alignment/>
    </xf>
    <xf numFmtId="0" fontId="21" fillId="20" borderId="15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wrapText="1"/>
    </xf>
    <xf numFmtId="3" fontId="0" fillId="20" borderId="15" xfId="0" applyNumberFormat="1" applyFont="1" applyFill="1" applyBorder="1" applyAlignment="1">
      <alignment horizontal="center"/>
    </xf>
    <xf numFmtId="4" fontId="0" fillId="20" borderId="15" xfId="0" applyNumberFormat="1" applyFont="1" applyFill="1" applyBorder="1" applyAlignment="1">
      <alignment/>
    </xf>
    <xf numFmtId="0" fontId="0" fillId="20" borderId="15" xfId="0" applyFont="1" applyFill="1" applyBorder="1" applyAlignment="1">
      <alignment vertical="top"/>
    </xf>
    <xf numFmtId="0" fontId="25" fillId="2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3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7" fillId="0" borderId="0" xfId="0" applyNumberFormat="1" applyFont="1" applyAlignment="1">
      <alignment/>
    </xf>
    <xf numFmtId="3" fontId="0" fillId="0" borderId="1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B1">
      <selection activeCell="G16" sqref="G16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4.375" style="0" customWidth="1"/>
    <col min="4" max="4" width="11.125" style="0" customWidth="1"/>
    <col min="5" max="6" width="11.253906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</cols>
  <sheetData>
    <row r="1" spans="1:4" s="1" customFormat="1" ht="12.75">
      <c r="A1" s="53" t="s">
        <v>27</v>
      </c>
      <c r="B1" s="53"/>
      <c r="C1" s="53"/>
      <c r="D1" s="53"/>
    </row>
    <row r="3" spans="1:12" s="1" customFormat="1" ht="12.75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5" spans="1:12" ht="51" customHeight="1">
      <c r="A5" s="41" t="s">
        <v>1</v>
      </c>
      <c r="B5" s="41" t="s">
        <v>2</v>
      </c>
      <c r="C5" s="42" t="s">
        <v>28</v>
      </c>
      <c r="D5" s="42" t="s">
        <v>3</v>
      </c>
      <c r="E5" s="42" t="s">
        <v>39</v>
      </c>
      <c r="F5" s="42" t="s">
        <v>40</v>
      </c>
      <c r="G5" s="42" t="s">
        <v>35</v>
      </c>
      <c r="H5" s="42" t="s">
        <v>25</v>
      </c>
      <c r="I5" s="42" t="s">
        <v>4</v>
      </c>
      <c r="J5" s="42" t="s">
        <v>5</v>
      </c>
      <c r="K5" s="42" t="s">
        <v>6</v>
      </c>
      <c r="L5" s="42" t="s">
        <v>7</v>
      </c>
    </row>
    <row r="6" spans="1:12" ht="12.75">
      <c r="A6" s="2"/>
      <c r="B6" s="3"/>
      <c r="C6" s="3"/>
      <c r="D6" s="3"/>
      <c r="E6" s="3"/>
      <c r="F6" s="3"/>
      <c r="G6" s="4" t="s">
        <v>8</v>
      </c>
      <c r="H6" s="5" t="s">
        <v>9</v>
      </c>
      <c r="I6" s="5" t="s">
        <v>10</v>
      </c>
      <c r="J6" s="4" t="s">
        <v>11</v>
      </c>
      <c r="K6" s="5" t="s">
        <v>12</v>
      </c>
      <c r="L6" s="5" t="s">
        <v>13</v>
      </c>
    </row>
    <row r="7" spans="1:12" ht="34.5" customHeight="1">
      <c r="A7" s="12" t="s">
        <v>14</v>
      </c>
      <c r="B7" s="45" t="s">
        <v>26</v>
      </c>
      <c r="C7" s="45" t="s">
        <v>21</v>
      </c>
      <c r="D7" s="13"/>
      <c r="E7" s="13"/>
      <c r="F7" s="13"/>
      <c r="G7" s="14">
        <v>24</v>
      </c>
      <c r="H7" s="15"/>
      <c r="I7" s="16">
        <f>G7*H7</f>
        <v>0</v>
      </c>
      <c r="J7" s="17"/>
      <c r="K7" s="16">
        <f>I7*J7</f>
        <v>0</v>
      </c>
      <c r="L7" s="16">
        <f>I7+K7</f>
        <v>0</v>
      </c>
    </row>
    <row r="8" spans="1:12" ht="29.25" customHeight="1">
      <c r="A8" s="12" t="s">
        <v>38</v>
      </c>
      <c r="B8" s="45" t="s">
        <v>17</v>
      </c>
      <c r="C8" s="45" t="s">
        <v>22</v>
      </c>
      <c r="D8" s="13"/>
      <c r="E8" s="13"/>
      <c r="F8" s="13"/>
      <c r="G8" s="14">
        <v>24</v>
      </c>
      <c r="H8" s="15"/>
      <c r="I8" s="16">
        <f>G8*H8</f>
        <v>0</v>
      </c>
      <c r="J8" s="17"/>
      <c r="K8" s="16">
        <f>I8*J8</f>
        <v>0</v>
      </c>
      <c r="L8" s="16">
        <f>I8+K8</f>
        <v>0</v>
      </c>
    </row>
    <row r="9" spans="1:12" ht="23.25" customHeight="1">
      <c r="A9" s="12" t="s">
        <v>16</v>
      </c>
      <c r="B9" s="45" t="s">
        <v>19</v>
      </c>
      <c r="C9" s="45" t="s">
        <v>23</v>
      </c>
      <c r="D9" s="13"/>
      <c r="E9" s="13"/>
      <c r="F9" s="13"/>
      <c r="G9" s="14">
        <v>6</v>
      </c>
      <c r="H9" s="15"/>
      <c r="I9" s="16">
        <f>G9*H9</f>
        <v>0</v>
      </c>
      <c r="J9" s="17"/>
      <c r="K9" s="16">
        <f>I9*J9</f>
        <v>0</v>
      </c>
      <c r="L9" s="16">
        <f>I9+K9</f>
        <v>0</v>
      </c>
    </row>
    <row r="10" spans="1:12" ht="23.25" customHeight="1">
      <c r="A10" s="18" t="s">
        <v>18</v>
      </c>
      <c r="B10" s="52" t="s">
        <v>20</v>
      </c>
      <c r="C10" s="46" t="s">
        <v>24</v>
      </c>
      <c r="D10" s="19"/>
      <c r="E10" s="19"/>
      <c r="F10" s="19"/>
      <c r="G10" s="20">
        <v>2</v>
      </c>
      <c r="H10" s="16"/>
      <c r="I10" s="16">
        <f>G10*H10</f>
        <v>0</v>
      </c>
      <c r="J10" s="17"/>
      <c r="K10" s="16">
        <f>I10*J10</f>
        <v>0</v>
      </c>
      <c r="L10" s="16">
        <f>I10+K10</f>
        <v>0</v>
      </c>
    </row>
    <row r="11" spans="1:12" ht="21" customHeight="1" thickBot="1">
      <c r="A11" s="8" t="s">
        <v>0</v>
      </c>
      <c r="B11" s="9" t="s">
        <v>15</v>
      </c>
      <c r="C11" s="9"/>
      <c r="D11" s="10"/>
      <c r="E11" s="10"/>
      <c r="F11" s="10"/>
      <c r="G11" s="10"/>
      <c r="H11" s="11"/>
      <c r="I11" s="7">
        <f>SUM(I7:I10)</f>
        <v>0</v>
      </c>
      <c r="J11" t="s">
        <v>0</v>
      </c>
      <c r="K11" s="6">
        <f>SUM(K7:K10)</f>
        <v>0</v>
      </c>
      <c r="L11" s="7">
        <f>SUM(L7:L10)</f>
        <v>0</v>
      </c>
    </row>
    <row r="12" spans="9:12" ht="12.75">
      <c r="I12" s="6" t="s">
        <v>0</v>
      </c>
      <c r="L12" s="6" t="s">
        <v>0</v>
      </c>
    </row>
    <row r="14" spans="1:12" ht="71.25" customHeight="1">
      <c r="A14" s="55" t="s">
        <v>43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</sheetData>
  <sheetProtection/>
  <mergeCells count="3">
    <mergeCell ref="A1:D1"/>
    <mergeCell ref="A3:L3"/>
    <mergeCell ref="A14:L14"/>
  </mergeCells>
  <printOptions/>
  <pageMargins left="0.52" right="0.22" top="0.984251968503937" bottom="0.14" header="0.511811023622047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0">
      <selection activeCell="D15" sqref="D1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0.875" style="0" customWidth="1"/>
    <col min="4" max="4" width="11.125" style="0" customWidth="1"/>
    <col min="5" max="5" width="15.25390625" style="0" customWidth="1"/>
    <col min="6" max="6" width="13.00390625" style="0" customWidth="1"/>
    <col min="8" max="8" width="10.875" style="0" customWidth="1"/>
    <col min="9" max="9" width="14.375" style="0" customWidth="1"/>
    <col min="10" max="10" width="5.00390625" style="0" customWidth="1"/>
    <col min="11" max="11" width="9.625" style="0" customWidth="1"/>
    <col min="12" max="12" width="16.375" style="0" customWidth="1"/>
  </cols>
  <sheetData>
    <row r="1" spans="1:12" ht="12.75">
      <c r="A1" s="53" t="s">
        <v>27</v>
      </c>
      <c r="B1" s="53"/>
      <c r="C1" s="53"/>
      <c r="D1" s="53"/>
      <c r="E1" s="1"/>
      <c r="F1" s="1"/>
      <c r="G1" s="1"/>
      <c r="H1" s="1"/>
      <c r="I1" s="1"/>
      <c r="J1" s="1"/>
      <c r="K1" s="1"/>
      <c r="L1" s="1"/>
    </row>
    <row r="3" spans="1:13" ht="12.7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5" spans="1:12" ht="48">
      <c r="A5" s="41" t="s">
        <v>1</v>
      </c>
      <c r="B5" s="41" t="s">
        <v>2</v>
      </c>
      <c r="C5" s="42" t="s">
        <v>28</v>
      </c>
      <c r="D5" s="42" t="s">
        <v>3</v>
      </c>
      <c r="E5" s="42" t="s">
        <v>41</v>
      </c>
      <c r="F5" s="42" t="s">
        <v>42</v>
      </c>
      <c r="G5" s="42" t="s">
        <v>35</v>
      </c>
      <c r="H5" s="42" t="s">
        <v>25</v>
      </c>
      <c r="I5" s="42" t="s">
        <v>4</v>
      </c>
      <c r="J5" s="42" t="s">
        <v>5</v>
      </c>
      <c r="K5" s="42" t="s">
        <v>6</v>
      </c>
      <c r="L5" s="42" t="s">
        <v>7</v>
      </c>
    </row>
    <row r="6" spans="1:12" ht="12.75">
      <c r="A6" s="2"/>
      <c r="B6" s="3"/>
      <c r="C6" s="3"/>
      <c r="D6" s="3"/>
      <c r="E6" s="3"/>
      <c r="F6" s="3"/>
      <c r="G6" s="4" t="s">
        <v>8</v>
      </c>
      <c r="H6" s="5" t="s">
        <v>9</v>
      </c>
      <c r="I6" s="5" t="s">
        <v>10</v>
      </c>
      <c r="J6" s="4" t="s">
        <v>11</v>
      </c>
      <c r="K6" s="5" t="s">
        <v>12</v>
      </c>
      <c r="L6" s="5" t="s">
        <v>13</v>
      </c>
    </row>
    <row r="7" spans="1:12" ht="12.75">
      <c r="A7" s="39"/>
      <c r="B7" s="40" t="s">
        <v>30</v>
      </c>
      <c r="C7" s="35"/>
      <c r="D7" s="36"/>
      <c r="E7" s="36"/>
      <c r="F7" s="36"/>
      <c r="G7" s="37"/>
      <c r="H7" s="38"/>
      <c r="I7" s="33"/>
      <c r="J7" s="34"/>
      <c r="K7" s="33"/>
      <c r="L7" s="33"/>
    </row>
    <row r="8" spans="1:12" ht="24.75" customHeight="1">
      <c r="A8" s="12">
        <v>1</v>
      </c>
      <c r="B8" s="21"/>
      <c r="C8" s="26"/>
      <c r="D8" s="13"/>
      <c r="E8" s="13"/>
      <c r="F8" s="13"/>
      <c r="G8" s="14"/>
      <c r="H8" s="15"/>
      <c r="I8" s="16">
        <f aca="true" t="shared" si="0" ref="I8:I14">G8*H8</f>
        <v>0</v>
      </c>
      <c r="J8" s="17"/>
      <c r="K8" s="16">
        <f aca="true" t="shared" si="1" ref="K8:K14">I8*J8</f>
        <v>0</v>
      </c>
      <c r="L8" s="16">
        <f aca="true" t="shared" si="2" ref="L8:L14">I8+K8</f>
        <v>0</v>
      </c>
    </row>
    <row r="9" spans="1:12" ht="25.5" customHeight="1">
      <c r="A9" s="12">
        <v>2</v>
      </c>
      <c r="B9" s="21"/>
      <c r="C9" s="26"/>
      <c r="D9" s="13"/>
      <c r="E9" s="13"/>
      <c r="F9" s="13"/>
      <c r="G9" s="14"/>
      <c r="H9" s="15"/>
      <c r="I9" s="16">
        <f t="shared" si="0"/>
        <v>0</v>
      </c>
      <c r="J9" s="17"/>
      <c r="K9" s="16">
        <f t="shared" si="1"/>
        <v>0</v>
      </c>
      <c r="L9" s="16">
        <f t="shared" si="2"/>
        <v>0</v>
      </c>
    </row>
    <row r="10" spans="1:12" ht="12.75">
      <c r="A10" s="39"/>
      <c r="B10" s="40" t="s">
        <v>31</v>
      </c>
      <c r="C10" s="35"/>
      <c r="D10" s="36"/>
      <c r="E10" s="36"/>
      <c r="F10" s="36"/>
      <c r="G10" s="37"/>
      <c r="H10" s="38"/>
      <c r="I10" s="33"/>
      <c r="J10" s="34"/>
      <c r="K10" s="33"/>
      <c r="L10" s="33"/>
    </row>
    <row r="11" spans="1:12" ht="24.75" customHeight="1">
      <c r="A11" s="12">
        <v>3</v>
      </c>
      <c r="B11" s="21"/>
      <c r="C11" s="26"/>
      <c r="D11" s="13"/>
      <c r="E11" s="13"/>
      <c r="F11" s="13"/>
      <c r="G11" s="14"/>
      <c r="H11" s="15"/>
      <c r="I11" s="16">
        <f t="shared" si="0"/>
        <v>0</v>
      </c>
      <c r="J11" s="17"/>
      <c r="K11" s="16">
        <f t="shared" si="1"/>
        <v>0</v>
      </c>
      <c r="L11" s="16">
        <f t="shared" si="2"/>
        <v>0</v>
      </c>
    </row>
    <row r="12" spans="1:12" ht="25.5" customHeight="1">
      <c r="A12" s="12">
        <v>4</v>
      </c>
      <c r="B12" s="21"/>
      <c r="C12" s="26"/>
      <c r="D12" s="13"/>
      <c r="E12" s="13"/>
      <c r="F12" s="13"/>
      <c r="G12" s="14"/>
      <c r="H12" s="15"/>
      <c r="I12" s="16">
        <f t="shared" si="0"/>
        <v>0</v>
      </c>
      <c r="J12" s="17"/>
      <c r="K12" s="16">
        <f t="shared" si="1"/>
        <v>0</v>
      </c>
      <c r="L12" s="16">
        <f t="shared" si="2"/>
        <v>0</v>
      </c>
    </row>
    <row r="13" spans="1:12" ht="12.75">
      <c r="A13" s="39"/>
      <c r="B13" s="40" t="s">
        <v>32</v>
      </c>
      <c r="C13" s="35"/>
      <c r="D13" s="36"/>
      <c r="E13" s="36"/>
      <c r="F13" s="36"/>
      <c r="G13" s="37"/>
      <c r="H13" s="38"/>
      <c r="I13" s="33"/>
      <c r="J13" s="34"/>
      <c r="K13" s="33"/>
      <c r="L13" s="33"/>
    </row>
    <row r="14" spans="1:12" ht="25.5" customHeight="1">
      <c r="A14" s="12">
        <v>5</v>
      </c>
      <c r="B14" s="21" t="s">
        <v>45</v>
      </c>
      <c r="C14" s="51"/>
      <c r="D14" s="13"/>
      <c r="E14" s="13"/>
      <c r="F14" s="13"/>
      <c r="G14" s="48"/>
      <c r="H14" s="15"/>
      <c r="I14" s="16">
        <f t="shared" si="0"/>
        <v>0</v>
      </c>
      <c r="J14" s="17"/>
      <c r="K14" s="16">
        <f t="shared" si="1"/>
        <v>0</v>
      </c>
      <c r="L14" s="16">
        <f t="shared" si="2"/>
        <v>0</v>
      </c>
    </row>
    <row r="15" spans="1:12" ht="25.5" customHeight="1">
      <c r="A15" s="12">
        <v>6</v>
      </c>
      <c r="B15" s="50" t="s">
        <v>44</v>
      </c>
      <c r="C15" s="51"/>
      <c r="D15" s="13"/>
      <c r="E15" s="13"/>
      <c r="F15" s="13"/>
      <c r="G15" s="48"/>
      <c r="H15" s="15"/>
      <c r="I15" s="16">
        <f>G15*H15</f>
        <v>0</v>
      </c>
      <c r="J15" s="17"/>
      <c r="K15" s="16">
        <f>I15*J15</f>
        <v>0</v>
      </c>
      <c r="L15" s="16">
        <f>I15+K15</f>
        <v>0</v>
      </c>
    </row>
    <row r="16" spans="1:12" ht="24.75" customHeight="1">
      <c r="A16" s="12">
        <v>7</v>
      </c>
      <c r="B16" s="50" t="s">
        <v>47</v>
      </c>
      <c r="C16" s="51"/>
      <c r="D16" s="13"/>
      <c r="E16" s="13"/>
      <c r="F16" s="13"/>
      <c r="G16" s="14"/>
      <c r="H16" s="15"/>
      <c r="I16" s="16">
        <f>G16*H16</f>
        <v>0</v>
      </c>
      <c r="J16" s="17"/>
      <c r="K16" s="16">
        <f>I16*J16</f>
        <v>0</v>
      </c>
      <c r="L16" s="16">
        <f>I16+K16</f>
        <v>0</v>
      </c>
    </row>
    <row r="17" spans="1:12" ht="57.75" customHeight="1">
      <c r="A17" s="29"/>
      <c r="B17" s="30"/>
      <c r="C17" s="31"/>
      <c r="D17" s="32"/>
      <c r="E17" s="32"/>
      <c r="F17" s="32"/>
      <c r="G17" s="43" t="s">
        <v>33</v>
      </c>
      <c r="H17" s="44" t="s">
        <v>34</v>
      </c>
      <c r="I17" s="33"/>
      <c r="J17" s="34"/>
      <c r="K17" s="33"/>
      <c r="L17" s="33"/>
    </row>
    <row r="18" spans="1:12" ht="24" customHeight="1">
      <c r="A18" s="12"/>
      <c r="B18" s="57" t="s">
        <v>36</v>
      </c>
      <c r="C18" s="58"/>
      <c r="D18" s="13"/>
      <c r="E18" s="13"/>
      <c r="F18" s="13"/>
      <c r="G18" s="14">
        <v>12</v>
      </c>
      <c r="H18" s="15"/>
      <c r="I18" s="16">
        <f>G18*H18</f>
        <v>0</v>
      </c>
      <c r="J18" s="17"/>
      <c r="K18" s="16">
        <f>I18*J18</f>
        <v>0</v>
      </c>
      <c r="L18" s="16">
        <f>I18+K18</f>
        <v>0</v>
      </c>
    </row>
    <row r="19" spans="1:12" ht="15">
      <c r="A19" s="22" t="s">
        <v>0</v>
      </c>
      <c r="B19" s="23" t="s">
        <v>15</v>
      </c>
      <c r="C19" s="23"/>
      <c r="D19" s="24"/>
      <c r="E19" s="24"/>
      <c r="F19" s="24"/>
      <c r="G19" s="24"/>
      <c r="H19" s="25"/>
      <c r="I19" s="49">
        <f>SUM(I8:I18)</f>
        <v>0</v>
      </c>
      <c r="J19" t="s">
        <v>0</v>
      </c>
      <c r="K19" s="47">
        <f>SUM(K8:K18)</f>
        <v>0</v>
      </c>
      <c r="L19" s="49">
        <f>SUM(L8:L18)</f>
        <v>0</v>
      </c>
    </row>
    <row r="21" spans="1:12" ht="30" customHeight="1">
      <c r="A21" s="55" t="s">
        <v>46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3" spans="1:12" ht="65.25" customHeight="1">
      <c r="A23" s="55" t="s">
        <v>43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</sheetData>
  <mergeCells count="4">
    <mergeCell ref="A1:D1"/>
    <mergeCell ref="B18:C18"/>
    <mergeCell ref="A23:L23"/>
    <mergeCell ref="A21:L21"/>
  </mergeCells>
  <printOptions/>
  <pageMargins left="0.22" right="0.13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personel</cp:lastModifiedBy>
  <cp:lastPrinted>2016-03-22T07:29:41Z</cp:lastPrinted>
  <dcterms:created xsi:type="dcterms:W3CDTF">1997-02-26T13:46:56Z</dcterms:created>
  <dcterms:modified xsi:type="dcterms:W3CDTF">2016-03-22T13:12:39Z</dcterms:modified>
  <cp:category/>
  <cp:version/>
  <cp:contentType/>
  <cp:contentStatus/>
</cp:coreProperties>
</file>