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505" activeTab="0"/>
  </bookViews>
  <sheets>
    <sheet name="Arkusz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<sst xmlns="http://schemas.openxmlformats.org/spreadsheetml/2006/main" count="43" uniqueCount="35">
  <si>
    <t>Załącznik nr 2 - Formularz cenowy</t>
  </si>
  <si>
    <t>Lp.</t>
  </si>
  <si>
    <t>Odczynnik</t>
  </si>
  <si>
    <t>Nazwa handlowa odczynnika</t>
  </si>
  <si>
    <t>Nr Katalogowy</t>
  </si>
  <si>
    <t>Ilość testów z 1 op. w szt.</t>
  </si>
  <si>
    <t>Cena netto za 1 op.</t>
  </si>
  <si>
    <t>Wartość netto stanowiąca iloczyn A x B = C</t>
  </si>
  <si>
    <t>VAT %</t>
  </si>
  <si>
    <t>Kwota VAT</t>
  </si>
  <si>
    <t>Wartość brutto stanowiąca sumę C + E = F</t>
  </si>
  <si>
    <t>A</t>
  </si>
  <si>
    <t>B</t>
  </si>
  <si>
    <t>C</t>
  </si>
  <si>
    <t>D</t>
  </si>
  <si>
    <t>E</t>
  </si>
  <si>
    <t>F</t>
  </si>
  <si>
    <t>Kontrole, kalibratory, kuwety oraz części zużywalne do wykonania wymaganej ilości oznaczeń</t>
  </si>
  <si>
    <t>SUMA</t>
  </si>
  <si>
    <t>Cena netto czynszu dzierżawnego na 1 miesiąc</t>
  </si>
  <si>
    <t>Wartość brutto stanowiąca sumę 
C + E = F</t>
  </si>
  <si>
    <t>Ilość oznaczeń na 24 mc.</t>
  </si>
  <si>
    <t xml:space="preserve"> ALAT</t>
  </si>
  <si>
    <t>CRP ULTRA</t>
  </si>
  <si>
    <t>Dzierżawa aparatu</t>
  </si>
  <si>
    <t>Odczynniki biochemiczne wraz z dzierżawą aparatu biochemicznego na okres 24 mc.</t>
  </si>
  <si>
    <t>ASPAT</t>
  </si>
  <si>
    <t>MOCZNIK</t>
  </si>
  <si>
    <t>BIAŁKO W MOCZU</t>
  </si>
  <si>
    <t>Wartość netto stanowiąca iloczyn
 A x B = C</t>
  </si>
  <si>
    <t>Nazwa aparatU</t>
  </si>
  <si>
    <t>Ilość op.na 24 mc.</t>
  </si>
  <si>
    <t>Okres dzierżawy
24 miesięcy</t>
  </si>
  <si>
    <t xml:space="preserve">
…………………………………………………..…………………..…
pieczątka i podpis osoby upoważnionej do reprezentowania Wykonawcy    
</t>
  </si>
  <si>
    <t>GLUCOSE HEX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</si>
</sst>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0\ &quot;zł&quot;"/>
    <numFmt numFmtId="166" formatCode="#,##0.00\ &quot;zł&quot;"/>
    <numFmt numFmtId="167" formatCode="#,##0.00_ ;[Red]\-#,##0.00\ "/>
    <numFmt numFmtId="168" formatCode="#,##0.00\ _z_ł"/>
    <numFmt numFmtId="169" formatCode="0.000"/>
    <numFmt numFmtId="170" formatCode="0.0000"/>
    <numFmt numFmtId="171" formatCode="#,##0.000\ _z_ł"/>
    <numFmt numFmtId="172" formatCode="#,##0.0\ _z_ł"/>
    <numFmt numFmtId="173" formatCode="#,##0\ _z_ł"/>
    <numFmt numFmtId="174" formatCode="0.0"/>
    <numFmt numFmtId="175" formatCode="0.00000"/>
    <numFmt numFmtId="176" formatCode="h:mm:ss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0.0000000"/>
    <numFmt numFmtId="182" formatCode="0.000000"/>
    <numFmt numFmtId="183" formatCode="00000"/>
    <numFmt numFmtId="184" formatCode="#,##0.0_ ;[Red]\-#,##0.0\ 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#,##0.0000"/>
    <numFmt numFmtId="194" formatCode="#,##0.000"/>
    <numFmt numFmtId="195" formatCode="#,##0.0"/>
    <numFmt numFmtId="196" formatCode="#,##0.0000\ &quot;zł&quot;;[Red]\-#,##0.0000\ &quot;zł&quot;"/>
    <numFmt numFmtId="197" formatCode="#\ ?/?"/>
    <numFmt numFmtId="198" formatCode="[$-415]d\ mmmm\ yyyy"/>
    <numFmt numFmtId="199" formatCode="#,##0.0000_ ;[Red]\-#,##0.0000\ "/>
    <numFmt numFmtId="200" formatCode="#,##0.0000\ [$€-1];[Red]\-#,##0.0000\ [$€-1]"/>
    <numFmt numFmtId="201" formatCode="&quot;Tak&quot;;&quot;Tak&quot;;&quot;Nie&quot;"/>
    <numFmt numFmtId="202" formatCode="&quot;Prawda&quot;;&quot;Prawda&quot;;&quot;Fałsz&quot;"/>
    <numFmt numFmtId="203" formatCode="&quot;Włączone&quot;;&quot;Włączone&quot;;&quot;Wyłączone&quot;"/>
    <numFmt numFmtId="204" formatCode="[$€-2]\ #,##0.00_);[Red]\([$€-2]\ #,##0.00\)"/>
    <numFmt numFmtId="205" formatCode="#,##0.000\ &quot;zł&quot;;[Red]\-#,##0.000\ &quot;zł&quot;"/>
    <numFmt numFmtId="206" formatCode="#,##0\ [$€-1];[Red]\-#,##0\ [$€-1]"/>
    <numFmt numFmtId="207" formatCode="#,##0\ &quot;zł&quot;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#,##0.00\ [$€-1];[Red]\-#,##0.00\ [$€-1]"/>
    <numFmt numFmtId="213" formatCode="#,##0.0000&quot; zł&quot;;[Red]\-#,##0.0000&quot; zł&quot;"/>
    <numFmt numFmtId="214" formatCode="#,##0.00&quot; zł&quot;"/>
    <numFmt numFmtId="215" formatCode="#,##0.00&quot; zł&quot;;[Red]\-#,##0.00&quot; zł&quot;"/>
    <numFmt numFmtId="216" formatCode="_-* #,##0.00\ _z_ł_-;\-* #,##0.00\ _z_ł_-;_-* \-??\ _z_ł_-;_-@_-"/>
    <numFmt numFmtId="217" formatCode="#,##0.00_ ;\-#,##0.00\ "/>
  </numFmts>
  <fonts count="28"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164" fontId="3" fillId="0" borderId="0" xfId="0" applyNumberFormat="1" applyFont="1" applyAlignment="1" applyProtection="1">
      <alignment horizontal="center"/>
      <protection hidden="1" locked="0"/>
    </xf>
    <xf numFmtId="165" fontId="2" fillId="0" borderId="0" xfId="0" applyNumberFormat="1" applyFont="1" applyAlignment="1" applyProtection="1">
      <alignment horizontal="center"/>
      <protection hidden="1" locked="0"/>
    </xf>
    <xf numFmtId="4" fontId="0" fillId="0" borderId="0" xfId="0" applyNumberFormat="1" applyAlignment="1" applyProtection="1">
      <alignment/>
      <protection hidden="1" locked="0"/>
    </xf>
    <xf numFmtId="166" fontId="2" fillId="0" borderId="0" xfId="0" applyNumberFormat="1" applyFont="1" applyAlignment="1" applyProtection="1">
      <alignment horizontal="right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right"/>
      <protection hidden="1" locked="0"/>
    </xf>
    <xf numFmtId="166" fontId="2" fillId="0" borderId="0" xfId="0" applyNumberFormat="1" applyFont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9" fontId="5" fillId="0" borderId="0" xfId="58" applyFont="1" applyFill="1" applyAlignment="1" applyProtection="1">
      <alignment horizontal="center"/>
      <protection hidden="1" locked="0"/>
    </xf>
    <xf numFmtId="4" fontId="5" fillId="0" borderId="0" xfId="0" applyNumberFormat="1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2" fillId="20" borderId="13" xfId="0" applyFont="1" applyFill="1" applyBorder="1" applyAlignment="1" applyProtection="1">
      <alignment horizontal="center" vertical="center" wrapText="1"/>
      <protection hidden="1" locked="0"/>
    </xf>
    <xf numFmtId="9" fontId="2" fillId="0" borderId="0" xfId="58" applyFont="1" applyFill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horizontal="center"/>
      <protection hidden="1" locked="0"/>
    </xf>
    <xf numFmtId="0" fontId="2" fillId="0" borderId="13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center"/>
      <protection hidden="1" locked="0"/>
    </xf>
    <xf numFmtId="4" fontId="6" fillId="0" borderId="0" xfId="0" applyNumberFormat="1" applyFont="1" applyFill="1" applyAlignment="1" applyProtection="1">
      <alignment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44" fontId="0" fillId="0" borderId="0" xfId="0" applyNumberFormat="1" applyAlignment="1" applyProtection="1">
      <alignment/>
      <protection hidden="1" locked="0"/>
    </xf>
    <xf numFmtId="3" fontId="27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27" fillId="0" borderId="13" xfId="0" applyNumberFormat="1" applyFont="1" applyFill="1" applyBorder="1" applyAlignment="1" applyProtection="1">
      <alignment horizontal="center" vertical="center" wrapText="1"/>
      <protection hidden="1"/>
    </xf>
    <xf numFmtId="9" fontId="27" fillId="0" borderId="13" xfId="58" applyFont="1" applyFill="1" applyBorder="1" applyAlignment="1" applyProtection="1">
      <alignment horizontal="center" vertical="center" wrapText="1"/>
      <protection hidden="1"/>
    </xf>
    <xf numFmtId="4" fontId="2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3" xfId="0" applyFont="1" applyFill="1" applyBorder="1" applyAlignment="1" applyProtection="1">
      <alignment horizontal="center" vertical="center" wrapText="1"/>
      <protection hidden="1"/>
    </xf>
    <xf numFmtId="0" fontId="27" fillId="20" borderId="15" xfId="0" applyFont="1" applyFill="1" applyBorder="1" applyAlignment="1" applyProtection="1">
      <alignment vertical="center" wrapText="1"/>
      <protection hidden="1"/>
    </xf>
    <xf numFmtId="0" fontId="27" fillId="20" borderId="16" xfId="0" applyFont="1" applyFill="1" applyBorder="1" applyAlignment="1" applyProtection="1">
      <alignment vertical="center" wrapText="1"/>
      <protection hidden="1"/>
    </xf>
    <xf numFmtId="0" fontId="27" fillId="20" borderId="17" xfId="0" applyFont="1" applyFill="1" applyBorder="1" applyAlignment="1" applyProtection="1">
      <alignment vertical="center" wrapText="1"/>
      <protection hidden="1"/>
    </xf>
    <xf numFmtId="44" fontId="5" fillId="20" borderId="18" xfId="0" applyNumberFormat="1" applyFont="1" applyFill="1" applyBorder="1" applyAlignment="1" applyProtection="1">
      <alignment vertical="center" wrapText="1"/>
      <protection hidden="1"/>
    </xf>
    <xf numFmtId="44" fontId="5" fillId="20" borderId="19" xfId="0" applyNumberFormat="1" applyFont="1" applyFill="1" applyBorder="1" applyAlignment="1" applyProtection="1">
      <alignment vertical="center" wrapText="1"/>
      <protection hidden="1"/>
    </xf>
    <xf numFmtId="0" fontId="5" fillId="20" borderId="20" xfId="0" applyFont="1" applyFill="1" applyBorder="1" applyAlignment="1" applyProtection="1">
      <alignment vertical="center" wrapText="1"/>
      <protection hidden="1" locked="0"/>
    </xf>
    <xf numFmtId="0" fontId="5" fillId="20" borderId="21" xfId="0" applyFont="1" applyFill="1" applyBorder="1" applyAlignment="1" applyProtection="1">
      <alignment vertical="center" wrapText="1"/>
      <protection hidden="1" locked="0"/>
    </xf>
    <xf numFmtId="0" fontId="5" fillId="0" borderId="13" xfId="54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22" xfId="0" applyNumberFormat="1" applyFont="1" applyBorder="1" applyAlignment="1" applyProtection="1">
      <alignment horizontal="center" vertical="center" wrapText="1"/>
      <protection hidden="1" locked="0"/>
    </xf>
    <xf numFmtId="0" fontId="5" fillId="20" borderId="23" xfId="0" applyFont="1" applyFill="1" applyBorder="1" applyAlignment="1" applyProtection="1">
      <alignment horizontal="center" vertical="center" wrapText="1"/>
      <protection hidden="1"/>
    </xf>
    <xf numFmtId="0" fontId="27" fillId="20" borderId="23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44" fontId="5" fillId="0" borderId="25" xfId="0" applyNumberFormat="1" applyFont="1" applyFill="1" applyBorder="1" applyAlignment="1" applyProtection="1">
      <alignment vertical="center" wrapText="1"/>
      <protection hidden="1" locked="0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3" fontId="5" fillId="2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0" borderId="23" xfId="0" applyFont="1" applyFill="1" applyBorder="1" applyAlignment="1" applyProtection="1">
      <alignment horizontal="left" vertical="center" wrapText="1"/>
      <protection hidden="1"/>
    </xf>
    <xf numFmtId="44" fontId="5" fillId="20" borderId="25" xfId="0" applyNumberFormat="1" applyFont="1" applyFill="1" applyBorder="1" applyAlignment="1" applyProtection="1">
      <alignment vertical="center" wrapText="1"/>
      <protection hidden="1" locked="0"/>
    </xf>
    <xf numFmtId="3" fontId="5" fillId="2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3" xfId="0" applyFont="1" applyFill="1" applyBorder="1" applyAlignment="1" applyProtection="1" quotePrefix="1">
      <alignment horizontal="center" vertical="center" wrapText="1"/>
      <protection hidden="1"/>
    </xf>
    <xf numFmtId="1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3" fontId="2" fillId="2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0" borderId="13" xfId="0" applyFont="1" applyFill="1" applyBorder="1" applyAlignment="1" applyProtection="1">
      <alignment horizontal="center" vertical="center" wrapText="1"/>
      <protection hidden="1"/>
    </xf>
    <xf numFmtId="3" fontId="5" fillId="20" borderId="13" xfId="0" applyNumberFormat="1" applyFont="1" applyFill="1" applyBorder="1" applyAlignment="1" applyProtection="1">
      <alignment horizontal="center" vertical="center" wrapText="1"/>
      <protection hidden="1"/>
    </xf>
    <xf numFmtId="3" fontId="2" fillId="20" borderId="13" xfId="0" applyNumberFormat="1" applyFont="1" applyFill="1" applyBorder="1" applyAlignment="1" applyProtection="1">
      <alignment horizontal="center" vertical="center" wrapText="1"/>
      <protection hidden="1"/>
    </xf>
    <xf numFmtId="4" fontId="2" fillId="20" borderId="13" xfId="0" applyNumberFormat="1" applyFont="1" applyFill="1" applyBorder="1" applyAlignment="1" applyProtection="1">
      <alignment horizontal="center" vertical="center" wrapText="1"/>
      <protection hidden="1"/>
    </xf>
    <xf numFmtId="9" fontId="2" fillId="20" borderId="13" xfId="58" applyFont="1" applyFill="1" applyBorder="1" applyAlignment="1" applyProtection="1">
      <alignment horizontal="center" vertical="center" wrapText="1"/>
      <protection hidden="1"/>
    </xf>
    <xf numFmtId="4" fontId="2" fillId="2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 locked="0"/>
    </xf>
    <xf numFmtId="44" fontId="0" fillId="0" borderId="22" xfId="0" applyNumberFormat="1" applyBorder="1" applyAlignment="1" applyProtection="1">
      <alignment horizontal="center" vertical="center" wrapText="1"/>
      <protection hidden="1" locked="0"/>
    </xf>
    <xf numFmtId="9" fontId="0" fillId="0" borderId="22" xfId="0" applyNumberFormat="1" applyBorder="1" applyAlignment="1" applyProtection="1">
      <alignment horizontal="center" vertical="center" wrapText="1"/>
      <protection hidden="1" locked="0"/>
    </xf>
    <xf numFmtId="44" fontId="0" fillId="0" borderId="28" xfId="0" applyNumberFormat="1" applyBorder="1" applyAlignment="1" applyProtection="1">
      <alignment horizontal="center" vertical="center" wrapText="1"/>
      <protection hidden="1" locked="0"/>
    </xf>
    <xf numFmtId="44" fontId="6" fillId="0" borderId="29" xfId="0" applyNumberFormat="1" applyFont="1" applyBorder="1" applyAlignment="1" applyProtection="1">
      <alignment vertical="center" wrapText="1"/>
      <protection hidden="1" locked="0"/>
    </xf>
    <xf numFmtId="4" fontId="6" fillId="0" borderId="0" xfId="0" applyNumberFormat="1" applyFont="1" applyBorder="1" applyAlignment="1" applyProtection="1">
      <alignment horizontal="center" vertical="center" wrapText="1"/>
      <protection hidden="1" locked="0"/>
    </xf>
    <xf numFmtId="4" fontId="6" fillId="0" borderId="0" xfId="0" applyNumberFormat="1" applyFont="1" applyBorder="1" applyAlignment="1" applyProtection="1">
      <alignment vertical="center" wrapText="1"/>
      <protection hidden="1" locked="0"/>
    </xf>
    <xf numFmtId="0" fontId="0" fillId="20" borderId="30" xfId="0" applyFont="1" applyFill="1" applyBorder="1" applyAlignment="1" applyProtection="1">
      <alignment/>
      <protection hidden="1" locked="0"/>
    </xf>
    <xf numFmtId="0" fontId="0" fillId="20" borderId="31" xfId="0" applyFont="1" applyFill="1" applyBorder="1" applyAlignment="1" applyProtection="1">
      <alignment/>
      <protection hidden="1" locked="0"/>
    </xf>
    <xf numFmtId="0" fontId="0" fillId="20" borderId="31" xfId="0" applyFont="1" applyFill="1" applyBorder="1" applyAlignment="1" applyProtection="1">
      <alignment horizontal="center"/>
      <protection hidden="1" locked="0"/>
    </xf>
    <xf numFmtId="0" fontId="2" fillId="20" borderId="31" xfId="0" applyFont="1" applyFill="1" applyBorder="1" applyAlignment="1" applyProtection="1">
      <alignment horizontal="center"/>
      <protection hidden="1" locked="0"/>
    </xf>
    <xf numFmtId="4" fontId="2" fillId="20" borderId="31" xfId="0" applyNumberFormat="1" applyFont="1" applyFill="1" applyBorder="1" applyAlignment="1" applyProtection="1">
      <alignment horizontal="center"/>
      <protection hidden="1" locked="0"/>
    </xf>
    <xf numFmtId="0" fontId="2" fillId="20" borderId="32" xfId="0" applyFont="1" applyFill="1" applyBorder="1" applyAlignment="1" applyProtection="1">
      <alignment horizontal="center"/>
      <protection hidden="1" locked="0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3" fontId="5" fillId="24" borderId="13" xfId="54" applyNumberFormat="1" applyFont="1" applyFill="1" applyBorder="1" applyAlignment="1" applyProtection="1">
      <alignment horizontal="center" vertical="center" wrapText="1"/>
      <protection locked="0"/>
    </xf>
    <xf numFmtId="44" fontId="5" fillId="0" borderId="25" xfId="0" applyNumberFormat="1" applyFont="1" applyFill="1" applyBorder="1" applyAlignment="1" applyProtection="1">
      <alignment vertical="center" wrapText="1"/>
      <protection hidden="1" locked="0"/>
    </xf>
    <xf numFmtId="44" fontId="5" fillId="0" borderId="25" xfId="0" applyNumberFormat="1" applyFont="1" applyFill="1" applyBorder="1" applyAlignment="1" applyProtection="1">
      <alignment vertical="center" wrapText="1"/>
      <protection hidden="1"/>
    </xf>
    <xf numFmtId="9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44" fontId="5" fillId="0" borderId="33" xfId="0" applyNumberFormat="1" applyFont="1" applyFill="1" applyBorder="1" applyAlignment="1" applyProtection="1">
      <alignment vertical="center" wrapText="1"/>
      <protection hidden="1"/>
    </xf>
    <xf numFmtId="0" fontId="5" fillId="0" borderId="34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left" vertical="center" wrapText="1"/>
      <protection hidden="1"/>
    </xf>
    <xf numFmtId="9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44" fontId="5" fillId="0" borderId="14" xfId="0" applyNumberFormat="1" applyFont="1" applyFill="1" applyBorder="1" applyAlignment="1" applyProtection="1">
      <alignment vertical="center" wrapText="1"/>
      <protection hidden="1"/>
    </xf>
    <xf numFmtId="3" fontId="5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0" borderId="26" xfId="0" applyFont="1" applyFill="1" applyBorder="1" applyAlignment="1" applyProtection="1">
      <alignment horizontal="center" vertical="center" wrapText="1"/>
      <protection hidden="1"/>
    </xf>
    <xf numFmtId="44" fontId="5" fillId="20" borderId="25" xfId="0" applyNumberFormat="1" applyFont="1" applyFill="1" applyBorder="1" applyAlignment="1" applyProtection="1">
      <alignment vertical="center" wrapText="1"/>
      <protection hidden="1"/>
    </xf>
    <xf numFmtId="9" fontId="5" fillId="20" borderId="13" xfId="0" applyNumberFormat="1" applyFont="1" applyFill="1" applyBorder="1" applyAlignment="1" applyProtection="1">
      <alignment horizontal="center" vertical="center" wrapText="1"/>
      <protection hidden="1"/>
    </xf>
    <xf numFmtId="44" fontId="5" fillId="20" borderId="14" xfId="0" applyNumberFormat="1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20" borderId="35" xfId="0" applyFont="1" applyFill="1" applyBorder="1" applyAlignment="1" applyProtection="1">
      <alignment horizontal="center" vertical="center" wrapText="1"/>
      <protection hidden="1"/>
    </xf>
    <xf numFmtId="44" fontId="5" fillId="0" borderId="13" xfId="0" applyNumberFormat="1" applyFont="1" applyFill="1" applyBorder="1" applyAlignment="1" applyProtection="1">
      <alignment vertical="center" wrapText="1"/>
      <protection hidden="1"/>
    </xf>
    <xf numFmtId="0" fontId="27" fillId="20" borderId="20" xfId="0" applyFont="1" applyFill="1" applyBorder="1" applyAlignment="1" applyProtection="1">
      <alignment vertical="center" wrapText="1"/>
      <protection hidden="1" locked="0"/>
    </xf>
    <xf numFmtId="0" fontId="6" fillId="0" borderId="36" xfId="0" applyFont="1" applyBorder="1" applyAlignment="1" applyProtection="1">
      <alignment horizontal="center" vertical="center" wrapText="1"/>
      <protection hidden="1" locked="0"/>
    </xf>
    <xf numFmtId="0" fontId="6" fillId="0" borderId="37" xfId="0" applyFont="1" applyBorder="1" applyAlignment="1" applyProtection="1">
      <alignment horizontal="center" vertical="center" wrapText="1"/>
      <protection hidden="1" locked="0"/>
    </xf>
    <xf numFmtId="0" fontId="6" fillId="0" borderId="38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 5" xfId="54"/>
    <cellStyle name="Normalny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8515625" style="2" customWidth="1"/>
    <col min="2" max="2" width="23.57421875" style="2" customWidth="1"/>
    <col min="3" max="3" width="12.7109375" style="2" customWidth="1"/>
    <col min="4" max="4" width="41.28125" style="3" customWidth="1"/>
    <col min="5" max="5" width="12.28125" style="2" customWidth="1"/>
    <col min="6" max="6" width="10.00390625" style="2" customWidth="1"/>
    <col min="7" max="7" width="7.57421875" style="3" customWidth="1"/>
    <col min="8" max="8" width="12.7109375" style="6" customWidth="1"/>
    <col min="9" max="9" width="16.7109375" style="2" customWidth="1"/>
    <col min="10" max="10" width="5.00390625" style="3" customWidth="1"/>
    <col min="11" max="11" width="11.28125" style="2" customWidth="1"/>
    <col min="12" max="12" width="15.7109375" style="2" customWidth="1"/>
    <col min="13" max="13" width="4.140625" style="2" customWidth="1"/>
    <col min="14" max="14" width="14.28125" style="2" customWidth="1"/>
    <col min="15" max="16384" width="9.140625" style="2" customWidth="1"/>
  </cols>
  <sheetData>
    <row r="1" spans="1:12" ht="12.75" customHeight="1">
      <c r="A1" s="1" t="s">
        <v>0</v>
      </c>
      <c r="F1" s="4"/>
      <c r="G1" s="5"/>
      <c r="I1" s="7"/>
      <c r="J1" s="8"/>
      <c r="K1" s="9"/>
      <c r="L1" s="7"/>
    </row>
    <row r="2" spans="1:7" ht="12.75" customHeight="1">
      <c r="A2" s="1"/>
      <c r="B2" s="10"/>
      <c r="G2" s="11"/>
    </row>
    <row r="3" spans="1:12" ht="12.75" customHeight="1">
      <c r="A3" s="1" t="s">
        <v>25</v>
      </c>
      <c r="B3" s="10"/>
      <c r="I3" s="12"/>
      <c r="J3" s="8"/>
      <c r="K3" s="9"/>
      <c r="L3" s="12"/>
    </row>
    <row r="4" ht="13.5" thickBot="1"/>
    <row r="5" spans="1:12" s="9" customFormat="1" ht="39" customHeight="1" thickBot="1">
      <c r="A5" s="13" t="s">
        <v>1</v>
      </c>
      <c r="B5" s="14" t="s">
        <v>2</v>
      </c>
      <c r="C5" s="14" t="s">
        <v>21</v>
      </c>
      <c r="D5" s="14" t="s">
        <v>3</v>
      </c>
      <c r="E5" s="14" t="s">
        <v>4</v>
      </c>
      <c r="F5" s="14" t="s">
        <v>5</v>
      </c>
      <c r="G5" s="14" t="s">
        <v>31</v>
      </c>
      <c r="H5" s="14" t="s">
        <v>6</v>
      </c>
      <c r="I5" s="14" t="s">
        <v>7</v>
      </c>
      <c r="J5" s="14" t="s">
        <v>8</v>
      </c>
      <c r="K5" s="14" t="s">
        <v>9</v>
      </c>
      <c r="L5" s="15" t="s">
        <v>10</v>
      </c>
    </row>
    <row r="6" spans="1:12" ht="13.5" thickBot="1">
      <c r="A6" s="69"/>
      <c r="B6" s="70"/>
      <c r="C6" s="70"/>
      <c r="D6" s="71"/>
      <c r="E6" s="70"/>
      <c r="F6" s="70"/>
      <c r="G6" s="72" t="s">
        <v>11</v>
      </c>
      <c r="H6" s="73" t="s">
        <v>12</v>
      </c>
      <c r="I6" s="72" t="s">
        <v>13</v>
      </c>
      <c r="J6" s="72" t="s">
        <v>14</v>
      </c>
      <c r="K6" s="72" t="s">
        <v>15</v>
      </c>
      <c r="L6" s="74" t="s">
        <v>16</v>
      </c>
    </row>
    <row r="7" spans="1:14" s="18" customFormat="1" ht="12.75">
      <c r="A7" s="75">
        <v>1</v>
      </c>
      <c r="B7" s="76" t="s">
        <v>22</v>
      </c>
      <c r="C7" s="77">
        <v>7280</v>
      </c>
      <c r="D7" s="39"/>
      <c r="E7" s="76"/>
      <c r="F7" s="45"/>
      <c r="G7" s="76"/>
      <c r="H7" s="78"/>
      <c r="I7" s="79">
        <f aca="true" t="shared" si="0" ref="I7:I12">(H7*G7)</f>
        <v>0</v>
      </c>
      <c r="J7" s="80"/>
      <c r="K7" s="79">
        <f aca="true" t="shared" si="1" ref="K7:K12">(I7*J7)</f>
        <v>0</v>
      </c>
      <c r="L7" s="81">
        <f aca="true" t="shared" si="2" ref="L7:L12">K7+I7</f>
        <v>0</v>
      </c>
      <c r="M7" s="16"/>
      <c r="N7" s="17"/>
    </row>
    <row r="8" spans="1:14" s="18" customFormat="1" ht="12.75">
      <c r="A8" s="82">
        <v>2</v>
      </c>
      <c r="B8" s="83" t="s">
        <v>26</v>
      </c>
      <c r="C8" s="77">
        <v>7280</v>
      </c>
      <c r="D8" s="84"/>
      <c r="E8" s="76"/>
      <c r="F8" s="45"/>
      <c r="G8" s="76"/>
      <c r="H8" s="78"/>
      <c r="I8" s="79">
        <f t="shared" si="0"/>
        <v>0</v>
      </c>
      <c r="J8" s="85"/>
      <c r="K8" s="79">
        <f t="shared" si="1"/>
        <v>0</v>
      </c>
      <c r="L8" s="86">
        <f t="shared" si="2"/>
        <v>0</v>
      </c>
      <c r="M8" s="16"/>
      <c r="N8" s="17"/>
    </row>
    <row r="9" spans="1:14" s="18" customFormat="1" ht="12.75">
      <c r="A9" s="75">
        <v>3</v>
      </c>
      <c r="B9" s="83" t="s">
        <v>23</v>
      </c>
      <c r="C9" s="87">
        <v>7280</v>
      </c>
      <c r="D9" s="84"/>
      <c r="E9" s="76"/>
      <c r="F9" s="76"/>
      <c r="G9" s="76"/>
      <c r="H9" s="78"/>
      <c r="I9" s="79">
        <f t="shared" si="0"/>
        <v>0</v>
      </c>
      <c r="J9" s="85"/>
      <c r="K9" s="79">
        <f t="shared" si="1"/>
        <v>0</v>
      </c>
      <c r="L9" s="86">
        <f>K9+I9</f>
        <v>0</v>
      </c>
      <c r="M9" s="16"/>
      <c r="N9" s="17"/>
    </row>
    <row r="10" spans="1:14" s="18" customFormat="1" ht="42" customHeight="1">
      <c r="A10" s="82">
        <v>4</v>
      </c>
      <c r="B10" s="83" t="s">
        <v>34</v>
      </c>
      <c r="C10" s="87">
        <v>8780</v>
      </c>
      <c r="D10" s="84"/>
      <c r="E10" s="76"/>
      <c r="F10" s="76"/>
      <c r="G10" s="76"/>
      <c r="H10" s="78"/>
      <c r="I10" s="79">
        <f t="shared" si="0"/>
        <v>0</v>
      </c>
      <c r="J10" s="85"/>
      <c r="K10" s="79">
        <f t="shared" si="1"/>
        <v>0</v>
      </c>
      <c r="L10" s="86">
        <f t="shared" si="2"/>
        <v>0</v>
      </c>
      <c r="M10" s="16"/>
      <c r="N10" s="17"/>
    </row>
    <row r="11" spans="1:14" s="18" customFormat="1" ht="12.75">
      <c r="A11" s="75">
        <v>5</v>
      </c>
      <c r="B11" s="83" t="s">
        <v>27</v>
      </c>
      <c r="C11" s="87">
        <v>7280</v>
      </c>
      <c r="D11" s="84"/>
      <c r="E11" s="76"/>
      <c r="F11" s="76"/>
      <c r="G11" s="76"/>
      <c r="H11" s="78"/>
      <c r="I11" s="79">
        <f t="shared" si="0"/>
        <v>0</v>
      </c>
      <c r="J11" s="85"/>
      <c r="K11" s="79">
        <f t="shared" si="1"/>
        <v>0</v>
      </c>
      <c r="L11" s="86">
        <f t="shared" si="2"/>
        <v>0</v>
      </c>
      <c r="M11" s="16"/>
      <c r="N11" s="17"/>
    </row>
    <row r="12" spans="1:14" s="18" customFormat="1" ht="12.75">
      <c r="A12" s="82">
        <v>6</v>
      </c>
      <c r="B12" s="83" t="s">
        <v>28</v>
      </c>
      <c r="C12" s="87">
        <v>3200</v>
      </c>
      <c r="D12" s="84"/>
      <c r="E12" s="76"/>
      <c r="F12" s="76"/>
      <c r="G12" s="76"/>
      <c r="H12" s="78"/>
      <c r="I12" s="79">
        <f t="shared" si="0"/>
        <v>0</v>
      </c>
      <c r="J12" s="85"/>
      <c r="K12" s="79">
        <f t="shared" si="1"/>
        <v>0</v>
      </c>
      <c r="L12" s="86">
        <f t="shared" si="2"/>
        <v>0</v>
      </c>
      <c r="M12" s="16"/>
      <c r="N12" s="17"/>
    </row>
    <row r="13" spans="1:14" s="18" customFormat="1" ht="51" customHeight="1">
      <c r="A13" s="88"/>
      <c r="B13" s="95" t="s">
        <v>17</v>
      </c>
      <c r="C13" s="48"/>
      <c r="D13" s="49"/>
      <c r="E13" s="42"/>
      <c r="F13" s="43"/>
      <c r="G13" s="42"/>
      <c r="H13" s="50"/>
      <c r="I13" s="89"/>
      <c r="J13" s="90"/>
      <c r="K13" s="89"/>
      <c r="L13" s="91"/>
      <c r="M13" s="16"/>
      <c r="N13" s="17"/>
    </row>
    <row r="14" spans="1:14" s="18" customFormat="1" ht="12.75">
      <c r="A14" s="47">
        <v>7</v>
      </c>
      <c r="B14" s="37"/>
      <c r="C14" s="51"/>
      <c r="D14" s="40"/>
      <c r="E14" s="52"/>
      <c r="F14" s="57"/>
      <c r="G14" s="53"/>
      <c r="H14" s="46"/>
      <c r="I14" s="79">
        <f aca="true" t="shared" si="3" ref="I14:I29">(H14*G14)</f>
        <v>0</v>
      </c>
      <c r="J14" s="85"/>
      <c r="K14" s="79">
        <f aca="true" t="shared" si="4" ref="K14:K29">(I14*J14)</f>
        <v>0</v>
      </c>
      <c r="L14" s="86">
        <f aca="true" t="shared" si="5" ref="L14:L29">K14+I14</f>
        <v>0</v>
      </c>
      <c r="M14" s="16"/>
      <c r="N14" s="17"/>
    </row>
    <row r="15" spans="1:14" s="18" customFormat="1" ht="12.75">
      <c r="A15" s="54">
        <v>8</v>
      </c>
      <c r="B15" s="38"/>
      <c r="C15" s="51"/>
      <c r="D15" s="40"/>
      <c r="E15" s="52"/>
      <c r="F15" s="57"/>
      <c r="G15" s="53"/>
      <c r="H15" s="46"/>
      <c r="I15" s="79">
        <f t="shared" si="3"/>
        <v>0</v>
      </c>
      <c r="J15" s="85"/>
      <c r="K15" s="79">
        <f t="shared" si="4"/>
        <v>0</v>
      </c>
      <c r="L15" s="86">
        <f t="shared" si="5"/>
        <v>0</v>
      </c>
      <c r="M15" s="16"/>
      <c r="N15" s="17"/>
    </row>
    <row r="16" spans="1:14" s="18" customFormat="1" ht="12.75">
      <c r="A16" s="92">
        <v>9</v>
      </c>
      <c r="B16" s="38"/>
      <c r="C16" s="51"/>
      <c r="D16" s="40"/>
      <c r="E16" s="52"/>
      <c r="F16" s="57"/>
      <c r="G16" s="53"/>
      <c r="H16" s="46"/>
      <c r="I16" s="79">
        <f t="shared" si="3"/>
        <v>0</v>
      </c>
      <c r="J16" s="85"/>
      <c r="K16" s="79">
        <f t="shared" si="4"/>
        <v>0</v>
      </c>
      <c r="L16" s="86">
        <f t="shared" si="5"/>
        <v>0</v>
      </c>
      <c r="M16" s="16"/>
      <c r="N16" s="17"/>
    </row>
    <row r="17" spans="1:14" s="18" customFormat="1" ht="12.75">
      <c r="A17" s="54">
        <v>10</v>
      </c>
      <c r="B17" s="38"/>
      <c r="C17" s="51"/>
      <c r="D17" s="40"/>
      <c r="E17" s="52"/>
      <c r="F17" s="57"/>
      <c r="G17" s="53"/>
      <c r="H17" s="46"/>
      <c r="I17" s="79">
        <f t="shared" si="3"/>
        <v>0</v>
      </c>
      <c r="J17" s="85"/>
      <c r="K17" s="79">
        <f t="shared" si="4"/>
        <v>0</v>
      </c>
      <c r="L17" s="86">
        <f t="shared" si="5"/>
        <v>0</v>
      </c>
      <c r="M17" s="16"/>
      <c r="N17" s="17"/>
    </row>
    <row r="18" spans="1:14" s="18" customFormat="1" ht="12.75">
      <c r="A18" s="92">
        <v>11</v>
      </c>
      <c r="B18" s="38"/>
      <c r="C18" s="51"/>
      <c r="D18" s="40"/>
      <c r="E18" s="52"/>
      <c r="F18" s="57"/>
      <c r="G18" s="53"/>
      <c r="H18" s="46"/>
      <c r="I18" s="79">
        <f t="shared" si="3"/>
        <v>0</v>
      </c>
      <c r="J18" s="85"/>
      <c r="K18" s="79">
        <f t="shared" si="4"/>
        <v>0</v>
      </c>
      <c r="L18" s="86">
        <f t="shared" si="5"/>
        <v>0</v>
      </c>
      <c r="M18" s="16"/>
      <c r="N18" s="17"/>
    </row>
    <row r="19" spans="1:14" s="18" customFormat="1" ht="12.75">
      <c r="A19" s="54">
        <v>12</v>
      </c>
      <c r="B19" s="38"/>
      <c r="C19" s="51"/>
      <c r="D19" s="40"/>
      <c r="E19" s="52"/>
      <c r="F19" s="57"/>
      <c r="G19" s="53"/>
      <c r="H19" s="46"/>
      <c r="I19" s="79">
        <f t="shared" si="3"/>
        <v>0</v>
      </c>
      <c r="J19" s="85"/>
      <c r="K19" s="79">
        <f t="shared" si="4"/>
        <v>0</v>
      </c>
      <c r="L19" s="86">
        <f t="shared" si="5"/>
        <v>0</v>
      </c>
      <c r="M19" s="16"/>
      <c r="N19" s="17"/>
    </row>
    <row r="20" spans="1:14" s="18" customFormat="1" ht="12.75">
      <c r="A20" s="92">
        <v>13</v>
      </c>
      <c r="B20" s="38"/>
      <c r="C20" s="51"/>
      <c r="D20" s="40"/>
      <c r="E20" s="52"/>
      <c r="F20" s="57"/>
      <c r="G20" s="53"/>
      <c r="H20" s="46"/>
      <c r="I20" s="79">
        <f t="shared" si="3"/>
        <v>0</v>
      </c>
      <c r="J20" s="85"/>
      <c r="K20" s="79">
        <f t="shared" si="4"/>
        <v>0</v>
      </c>
      <c r="L20" s="86">
        <f t="shared" si="5"/>
        <v>0</v>
      </c>
      <c r="M20" s="16"/>
      <c r="N20" s="17"/>
    </row>
    <row r="21" spans="1:14" s="18" customFormat="1" ht="12.75">
      <c r="A21" s="54">
        <v>14</v>
      </c>
      <c r="B21" s="38"/>
      <c r="C21" s="51"/>
      <c r="D21" s="40"/>
      <c r="E21" s="52"/>
      <c r="F21" s="57"/>
      <c r="G21" s="53"/>
      <c r="H21" s="46"/>
      <c r="I21" s="79">
        <f t="shared" si="3"/>
        <v>0</v>
      </c>
      <c r="J21" s="85"/>
      <c r="K21" s="79">
        <f t="shared" si="4"/>
        <v>0</v>
      </c>
      <c r="L21" s="86">
        <f t="shared" si="5"/>
        <v>0</v>
      </c>
      <c r="M21" s="16"/>
      <c r="N21" s="17"/>
    </row>
    <row r="22" spans="1:14" s="18" customFormat="1" ht="12.75">
      <c r="A22" s="47">
        <v>15</v>
      </c>
      <c r="B22" s="38"/>
      <c r="C22" s="51"/>
      <c r="D22" s="40"/>
      <c r="E22" s="52"/>
      <c r="F22" s="57"/>
      <c r="G22" s="53"/>
      <c r="H22" s="46"/>
      <c r="I22" s="79">
        <f t="shared" si="3"/>
        <v>0</v>
      </c>
      <c r="J22" s="85"/>
      <c r="K22" s="79">
        <f t="shared" si="4"/>
        <v>0</v>
      </c>
      <c r="L22" s="86">
        <f t="shared" si="5"/>
        <v>0</v>
      </c>
      <c r="M22" s="16"/>
      <c r="N22" s="17"/>
    </row>
    <row r="23" spans="1:14" s="18" customFormat="1" ht="12.75">
      <c r="A23" s="54">
        <v>16</v>
      </c>
      <c r="B23" s="38"/>
      <c r="C23" s="51"/>
      <c r="D23" s="40"/>
      <c r="E23" s="52"/>
      <c r="F23" s="57"/>
      <c r="G23" s="53"/>
      <c r="H23" s="46"/>
      <c r="I23" s="79">
        <f t="shared" si="3"/>
        <v>0</v>
      </c>
      <c r="J23" s="85"/>
      <c r="K23" s="79">
        <f t="shared" si="4"/>
        <v>0</v>
      </c>
      <c r="L23" s="86">
        <f t="shared" si="5"/>
        <v>0</v>
      </c>
      <c r="M23" s="16"/>
      <c r="N23" s="17"/>
    </row>
    <row r="24" spans="1:14" s="18" customFormat="1" ht="12.75">
      <c r="A24" s="47">
        <v>17</v>
      </c>
      <c r="B24" s="38"/>
      <c r="C24" s="51"/>
      <c r="D24" s="40"/>
      <c r="E24" s="52"/>
      <c r="F24" s="57"/>
      <c r="G24" s="53"/>
      <c r="H24" s="46"/>
      <c r="I24" s="79">
        <f t="shared" si="3"/>
        <v>0</v>
      </c>
      <c r="J24" s="85"/>
      <c r="K24" s="79">
        <f t="shared" si="4"/>
        <v>0</v>
      </c>
      <c r="L24" s="86">
        <f t="shared" si="5"/>
        <v>0</v>
      </c>
      <c r="M24" s="16"/>
      <c r="N24" s="17"/>
    </row>
    <row r="25" spans="1:14" s="18" customFormat="1" ht="12.75">
      <c r="A25" s="54">
        <v>18</v>
      </c>
      <c r="B25" s="38"/>
      <c r="C25" s="51"/>
      <c r="D25" s="40"/>
      <c r="E25" s="52"/>
      <c r="F25" s="57"/>
      <c r="G25" s="53"/>
      <c r="H25" s="46"/>
      <c r="I25" s="79">
        <f t="shared" si="3"/>
        <v>0</v>
      </c>
      <c r="J25" s="85"/>
      <c r="K25" s="79">
        <f t="shared" si="4"/>
        <v>0</v>
      </c>
      <c r="L25" s="86">
        <f t="shared" si="5"/>
        <v>0</v>
      </c>
      <c r="M25" s="16"/>
      <c r="N25" s="17"/>
    </row>
    <row r="26" spans="1:14" s="18" customFormat="1" ht="12.75">
      <c r="A26" s="47">
        <v>19</v>
      </c>
      <c r="B26" s="38"/>
      <c r="C26" s="51"/>
      <c r="D26" s="40"/>
      <c r="E26" s="52"/>
      <c r="F26" s="57"/>
      <c r="G26" s="53"/>
      <c r="H26" s="46"/>
      <c r="I26" s="79">
        <f t="shared" si="3"/>
        <v>0</v>
      </c>
      <c r="J26" s="85"/>
      <c r="K26" s="79">
        <f t="shared" si="4"/>
        <v>0</v>
      </c>
      <c r="L26" s="86">
        <f t="shared" si="5"/>
        <v>0</v>
      </c>
      <c r="M26" s="16"/>
      <c r="N26" s="17"/>
    </row>
    <row r="27" spans="1:14" s="18" customFormat="1" ht="12.75">
      <c r="A27" s="54">
        <v>20</v>
      </c>
      <c r="B27" s="38"/>
      <c r="C27" s="51"/>
      <c r="D27" s="40"/>
      <c r="E27" s="52"/>
      <c r="F27" s="57"/>
      <c r="G27" s="53"/>
      <c r="H27" s="46"/>
      <c r="I27" s="79">
        <f t="shared" si="3"/>
        <v>0</v>
      </c>
      <c r="J27" s="85"/>
      <c r="K27" s="79">
        <f t="shared" si="4"/>
        <v>0</v>
      </c>
      <c r="L27" s="86">
        <f t="shared" si="5"/>
        <v>0</v>
      </c>
      <c r="M27" s="16"/>
      <c r="N27" s="17"/>
    </row>
    <row r="28" spans="1:14" s="18" customFormat="1" ht="12.75">
      <c r="A28" s="92">
        <v>21</v>
      </c>
      <c r="B28" s="38"/>
      <c r="C28" s="51"/>
      <c r="D28" s="40"/>
      <c r="E28" s="52"/>
      <c r="F28" s="57"/>
      <c r="G28" s="53"/>
      <c r="H28" s="46"/>
      <c r="I28" s="79">
        <f t="shared" si="3"/>
        <v>0</v>
      </c>
      <c r="J28" s="85"/>
      <c r="K28" s="79">
        <f t="shared" si="4"/>
        <v>0</v>
      </c>
      <c r="L28" s="86">
        <f t="shared" si="5"/>
        <v>0</v>
      </c>
      <c r="M28" s="16"/>
      <c r="N28" s="17"/>
    </row>
    <row r="29" spans="1:14" s="18" customFormat="1" ht="12.75">
      <c r="A29" s="92">
        <v>22</v>
      </c>
      <c r="B29" s="38"/>
      <c r="C29" s="51"/>
      <c r="D29" s="40"/>
      <c r="E29" s="52"/>
      <c r="F29" s="57"/>
      <c r="G29" s="53"/>
      <c r="H29" s="46"/>
      <c r="I29" s="79">
        <f t="shared" si="3"/>
        <v>0</v>
      </c>
      <c r="J29" s="85"/>
      <c r="K29" s="79">
        <f t="shared" si="4"/>
        <v>0</v>
      </c>
      <c r="L29" s="86">
        <f t="shared" si="5"/>
        <v>0</v>
      </c>
      <c r="M29" s="16"/>
      <c r="N29" s="17"/>
    </row>
    <row r="30" spans="1:14" s="21" customFormat="1" ht="12.75">
      <c r="A30" s="93"/>
      <c r="B30" s="19" t="s">
        <v>24</v>
      </c>
      <c r="C30" s="55" t="s">
        <v>11</v>
      </c>
      <c r="D30" s="56"/>
      <c r="E30" s="56"/>
      <c r="F30" s="57"/>
      <c r="G30" s="58"/>
      <c r="H30" s="59" t="s">
        <v>12</v>
      </c>
      <c r="I30" s="59" t="s">
        <v>13</v>
      </c>
      <c r="J30" s="60" t="s">
        <v>14</v>
      </c>
      <c r="K30" s="59" t="s">
        <v>15</v>
      </c>
      <c r="L30" s="61" t="s">
        <v>16</v>
      </c>
      <c r="M30" s="20"/>
      <c r="N30" s="17"/>
    </row>
    <row r="31" spans="1:14" s="23" customFormat="1" ht="48">
      <c r="A31" s="44"/>
      <c r="B31" s="22" t="s">
        <v>30</v>
      </c>
      <c r="C31" s="27" t="s">
        <v>32</v>
      </c>
      <c r="D31" s="32"/>
      <c r="E31" s="33"/>
      <c r="F31" s="33"/>
      <c r="G31" s="34"/>
      <c r="H31" s="31" t="s">
        <v>19</v>
      </c>
      <c r="I31" s="28" t="s">
        <v>29</v>
      </c>
      <c r="J31" s="29" t="s">
        <v>8</v>
      </c>
      <c r="K31" s="28" t="s">
        <v>9</v>
      </c>
      <c r="L31" s="30" t="s">
        <v>20</v>
      </c>
      <c r="M31" s="16"/>
      <c r="N31" s="17"/>
    </row>
    <row r="32" spans="1:14" ht="33" customHeight="1" thickBot="1">
      <c r="A32" s="44"/>
      <c r="B32" s="41"/>
      <c r="C32" s="62">
        <v>24</v>
      </c>
      <c r="D32" s="35"/>
      <c r="E32" s="36"/>
      <c r="F32" s="36"/>
      <c r="G32" s="36"/>
      <c r="H32" s="94"/>
      <c r="I32" s="63">
        <f>H32*C32</f>
        <v>0</v>
      </c>
      <c r="J32" s="64"/>
      <c r="K32" s="63">
        <f>(I32*J32)</f>
        <v>0</v>
      </c>
      <c r="L32" s="65">
        <f>K32+I32</f>
        <v>0</v>
      </c>
      <c r="N32" s="17"/>
    </row>
    <row r="33" spans="1:14" ht="15.75" thickBot="1">
      <c r="A33" s="96" t="s">
        <v>18</v>
      </c>
      <c r="B33" s="97"/>
      <c r="C33" s="97"/>
      <c r="D33" s="97"/>
      <c r="E33" s="97"/>
      <c r="F33" s="97"/>
      <c r="G33" s="97"/>
      <c r="H33" s="98"/>
      <c r="I33" s="66">
        <f>SUM(I7:I32)</f>
        <v>0</v>
      </c>
      <c r="J33" s="67"/>
      <c r="K33" s="68"/>
      <c r="L33" s="66">
        <f>SUM(L7:L32)</f>
        <v>0</v>
      </c>
      <c r="N33" s="24"/>
    </row>
    <row r="34" ht="15">
      <c r="G34" s="25"/>
    </row>
    <row r="35" ht="12.75">
      <c r="L35" s="26"/>
    </row>
    <row r="38" spans="7:12" ht="55.5" customHeight="1">
      <c r="G38" s="99" t="s">
        <v>33</v>
      </c>
      <c r="H38" s="99"/>
      <c r="I38" s="99"/>
      <c r="J38" s="99"/>
      <c r="K38" s="99"/>
      <c r="L38" s="99"/>
    </row>
  </sheetData>
  <sheetProtection/>
  <mergeCells count="2">
    <mergeCell ref="A33:H33"/>
    <mergeCell ref="G38:L38"/>
  </mergeCells>
  <printOptions/>
  <pageMargins left="0.15" right="0.15" top="0.75" bottom="0.76" header="0.3" footer="0.3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serwis</cp:lastModifiedBy>
  <cp:lastPrinted>2017-03-13T08:18:25Z</cp:lastPrinted>
  <dcterms:created xsi:type="dcterms:W3CDTF">2015-07-31T10:06:24Z</dcterms:created>
  <dcterms:modified xsi:type="dcterms:W3CDTF">2017-03-16T13:42:12Z</dcterms:modified>
  <cp:category/>
  <cp:version/>
  <cp:contentType/>
  <cp:contentStatus/>
</cp:coreProperties>
</file>