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625" activeTab="3"/>
  </bookViews>
  <sheets>
    <sheet name="Pakiet 1" sheetId="1" r:id="rId1"/>
    <sheet name="Pakiet2" sheetId="2" r:id="rId2"/>
    <sheet name="Pakiet4" sheetId="3" r:id="rId3"/>
    <sheet name="Pakiet5" sheetId="4" r:id="rId4"/>
  </sheets>
  <definedNames/>
  <calcPr fullCalcOnLoad="1"/>
</workbook>
</file>

<file path=xl/sharedStrings.xml><?xml version="1.0" encoding="utf-8"?>
<sst xmlns="http://schemas.openxmlformats.org/spreadsheetml/2006/main" count="163" uniqueCount="76">
  <si>
    <t>Wartość brutto stanowiąca sumę             C + E = F</t>
  </si>
  <si>
    <t>1.</t>
  </si>
  <si>
    <t>Nazwa asortymentu</t>
  </si>
  <si>
    <t>Ilość</t>
  </si>
  <si>
    <t>VAT %</t>
  </si>
  <si>
    <t>Cena netto za szt.</t>
  </si>
  <si>
    <t>Nazwa i gramatura tkaniny</t>
  </si>
  <si>
    <t>Lp.</t>
  </si>
  <si>
    <t>szt.</t>
  </si>
  <si>
    <t>A</t>
  </si>
  <si>
    <t>B</t>
  </si>
  <si>
    <t>C</t>
  </si>
  <si>
    <t>D</t>
  </si>
  <si>
    <t>E</t>
  </si>
  <si>
    <t>F</t>
  </si>
  <si>
    <t>Kwota VAT</t>
  </si>
  <si>
    <t xml:space="preserve"> </t>
  </si>
  <si>
    <t>Wartość netto stanowiąca iloczyn             A X B = C</t>
  </si>
  <si>
    <t xml:space="preserve"> RAZEM</t>
  </si>
  <si>
    <t>Wymogi:</t>
  </si>
  <si>
    <t>- wykurcz tkaniny do 5 % po 4 praniach,</t>
  </si>
  <si>
    <t>Jm.</t>
  </si>
  <si>
    <t>Numer katologowy lub numer wzoru</t>
  </si>
  <si>
    <t xml:space="preserve"> Producent </t>
  </si>
  <si>
    <t>Brak wypełnienia kolumny -Numer katalogowy lub numer wzoru- i -Producent- wymaganymi informacjami spowoduje odrzucenie oferty na pdostawie art. 89 ust. 1 pkt 2 Pzp. W przypadku nie stosowania u danego Wykonawcy numeru katalogowego lub numeru wzoru należy zaznaczyć to w formularzu cenowym zapisem np.: -nie stosuje-.</t>
  </si>
  <si>
    <t>2.</t>
  </si>
  <si>
    <t>3.</t>
  </si>
  <si>
    <r>
      <t>Koszulka z krótkim rękawem:</t>
    </r>
    <r>
      <rPr>
        <sz val="8"/>
        <rFont val="Arial"/>
        <family val="0"/>
      </rPr>
      <t xml:space="preserve">
3.1. materiał o oporze pary wodnej nie większym niż 5 m2 x Pa/W
3.2.barwa fluorescencyjna czerwona, zgodnie z Polską Normą  PN-EN 471 + A1: 2008 lub norma ją zastępująca
3.3. materiał termoaktywny, po bokach wstawki bawełniane w kolorze granatowym
3.4.oznakowanie: 
3.4.1. z przodu po lewej stronie w górnej części wzór graficzny systemu
3.4.2. z przodu po prawej stronie na wysokości klatki piersiowej oznakowanie (SOR KROTOSZYN)
</t>
    </r>
  </si>
  <si>
    <t>4.</t>
  </si>
  <si>
    <t>5.</t>
  </si>
  <si>
    <t>Jedn. Miary</t>
  </si>
  <si>
    <t>Wartość netto stanowiąca iloczyn                    A X B = C</t>
  </si>
  <si>
    <t>Wartość brutto stanowiąca sumę C + E = F</t>
  </si>
  <si>
    <t>Producent</t>
  </si>
  <si>
    <t xml:space="preserve">1. </t>
  </si>
  <si>
    <t xml:space="preserve">3. </t>
  </si>
  <si>
    <t xml:space="preserve">4. </t>
  </si>
  <si>
    <t xml:space="preserve">5. </t>
  </si>
  <si>
    <t>Obuwie damskie: białe, typ klapki, wierzch i wyściółka wykonane ze skóry naturalnej, odkryte palce, z możliwością regulacja tęgości za pomocą paska, podeszwa z tworzywa sztucznego, antypoślizgowa; Odporność na działanie środków dezynfekcyjnych-piorących używanych w szpitalnictwie</t>
  </si>
  <si>
    <t>Obuwie damskie: białe, typ klapki, wierzch i wyściółka wykonane ze skóry naturalnej, przód pełny perforowany z możliwością regulacja tęgości za pomocą paska, podeszwa z tworzywa sztucznego, antypoślizgowa; Odporność na działanie środków dezynfekcyjnych-piorących używanych w szpitalnictwie</t>
  </si>
  <si>
    <t>Obuwie męskie: białe, typ klapki, wierzch i wyściółka wykonane ze skóry naturalnej, przód pełny perforowany z możliwością regulacja tęgości za pomocą paska, podeszwa z tworzywa sztucznego, antypoślizgowa; Odporność na działanie środków dezynfekcyjnych-piorących używanych w szpitalnictwie</t>
  </si>
  <si>
    <t>UWAGA!</t>
  </si>
  <si>
    <t>Brak wypełnienia kolumny "Numer katalogowy" i "  Producent" oraz "Nazwa i gramatura tkaniny"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</si>
  <si>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Pakiet nr 1                                        Umundurowanie letnie dla członków zespołów ratownictwa medycznego</t>
  </si>
  <si>
    <t>Obuwie operacyjne</t>
  </si>
  <si>
    <t xml:space="preserve">2. </t>
  </si>
  <si>
    <t>Pakiet nr 4</t>
  </si>
  <si>
    <t>Pakiet nr 5</t>
  </si>
  <si>
    <t>Obuwie operacyjne: unisex, wykonane z materiałów polimerowych, antypoślizgowa podeszwa, ochronny zapiętek, zabezpieczenie antyelektrostatyczne, otwory wentylacyjne, system absorbujący wstrząsy, możliwość sterylizacji w autoklawie w temperaturze 134 stopni C przez 20 minut oraz do prania w temperaturze do 90 stopni C,</t>
  </si>
  <si>
    <r>
      <t>Obuwie całosezonowe:
5</t>
    </r>
    <r>
      <rPr>
        <sz val="8"/>
        <rFont val="Arial"/>
        <family val="2"/>
      </rPr>
      <t>.1.materiał skóra i tkaniny, impregnowane wodoodpornie
5.2.barwa czarna
5.3.wzór: typ trzewiki, wzmocniony nosek, budowa cholewki odpowiednia dla obuwia całosezonowego ponad kostkę, podeszwa antypoślizgowa i olejoodporna
5.4.wkładki antypotne i antybakteryjne
5.5.giętkie i elastyczne, umożliwiające prowadzenie pojazdów</t>
    </r>
  </si>
  <si>
    <t>Cena netto za parę</t>
  </si>
  <si>
    <t>para</t>
  </si>
  <si>
    <t>Obuwie robocze dla personelu medycznego - obuwie damskie, męskie</t>
  </si>
  <si>
    <r>
      <t>Koszulka z krótkim rękawem:</t>
    </r>
    <r>
      <rPr>
        <sz val="8"/>
        <rFont val="Arial"/>
        <family val="0"/>
      </rPr>
      <t xml:space="preserve">
3.1. materiał o oporze pary wodnej nie większym niż 5 m2 x Pa/W
3.2. barwa czerwona,
3.3. materiał termoaktywny, po bokach wstawki bawełniane w kolorze granatowym
3.4.oznakowanie: 
3.4.1. na plecach napis TRANSPORT SANITARNY
3.4.2. z przodu po prawej stronie na wysokości klatki piersiowej oznakowanie (SOR KROTOSZYN)</t>
    </r>
  </si>
  <si>
    <t>Kalosze:
buty wykonane z gumy lub tworzywa sztucznego, cholewka za kostkę, spody antypoślizgowe</t>
  </si>
  <si>
    <t>Półbuty sportowe damskie</t>
  </si>
  <si>
    <t xml:space="preserve">2. Katalog firmowy z zaoferowanymi  wzorami obuwia z  poz. 1 - 3. </t>
  </si>
  <si>
    <t>Załącznik nr 2 _Formularz cenowy</t>
  </si>
  <si>
    <t>Pakiet nr 2                                    Odzież letnia dla pracowników transportu sanitarnego</t>
  </si>
  <si>
    <t>Wymagane dokumenty należy dostarczyć na wezwanie zamawiającego:</t>
  </si>
  <si>
    <t xml:space="preserve">
…………………………………………………..…………………..…
pieczątka i podpis osoby upoważnionej do reprezentowania Wykonawcy    
</t>
  </si>
  <si>
    <r>
      <t>Koszula – bluza letnia:</t>
    </r>
    <r>
      <rPr>
        <sz val="8"/>
        <rFont val="Arial"/>
        <family val="2"/>
      </rPr>
      <t xml:space="preserve"> 
1.1. barwa  fluorescencyjna  czerwona,  zgodna  z  Polską  Normą PN-EN 471 + A1:2008 lub normą ją zastępującą,
1.2. materiał o oporze pary wodnej nie większym niż 5 m2 x Pa/W,
1.3. materiał o gramaturze  180 - 240 g/m2,
1.4. materiał zawierający min. 30% a max. 60% bawełny,
1.5. długi rękaw, 
1.6.  kołnierz typu stójka,
1.7. kieszenie: 
1.7.1. z przodu na wysokości bioder co najmniej dwie poszerzane kieszenie, umieszczone symetrycznie po obu stronach z otworami przykrytymi klapkami, zapinane na metalowe zatrzaski
1.7.2. z przodu na wysokości klatki piersiowej co najmniej jedna kieszeń z otworem przykrytym patką zapinane na metalowy zatrzask, dodatkowo kieszeń na długopisy,
1.8. regulacja obwodu mankietów zapinana za pomocą taśmy samosczepnej- rzep,
1.9. zapinana na metalowe zatrzaski,
1.10. oznakowania:
1.10.1. na wysokości ramienia na lewym rękawie naszywka odblaskowa z wzorem graficznym systemu, 
1.10.2. naszywka na taśmie samosczepnej-rzep z odblaskową nazwą funkcji z przodu odzieży po lewej stronie,
1.10.3. oznakowanie z przodu odzieży po prawej stronie na kieszeni (SOR KROTOSZYN)
1.10.4. na plecach naszywka odblaskowa z nazwą funkcji .</t>
    </r>
  </si>
  <si>
    <r>
      <t>Spodnie letnie do pasa :</t>
    </r>
    <r>
      <rPr>
        <sz val="8"/>
        <rFont val="Arial"/>
        <family val="2"/>
      </rPr>
      <t xml:space="preserve">
2.1.   barwa  fluorescencyjna  czerwona,  zgodnie  z  Polską  Normą PN-EN 471 + A1:2008 lub normą ją zastępującą, klasa 2 w zakresie minimalnej powierzchni materiałów zapewniających widzialność członków zespołu ratownictwa medycznego
2.2.   dwa równoległe pasy z materiału odblaskowego o szerokości 5 cm, zgodnie  z  Polską  Normą PN-EN 471 + A1:2008 lub norma ją zastępującą, rozmieszczone poniżej uda wokół całego obwodu nogawek 
2.3.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materiał o gramaturze 180 – 240 g /m2,
2.4.   materiał zawierający min. 30% a max. 60% bawełny ,
2.5.    zapinane na zamek błyskawiczny i zatrzask metalowy,
2.6.   dół nogawek zakończony z sposób umożliwiający łatwą regulację długości,
2.7. u góry podtrzymywacze paska,
2.8.   kieszenie:
2.8.1. co najmniej dwie poniżej pasa z przodu, 
2.8.2. co najmniej jedna z tyłu zapinana na metalowy zatrzask, przykryta klapkami,
2.8.3. na nogawkach, po zewnętrznych stronach na wysokości ½ uda poszerzane kieszenie zewnętrzne przykryte klapkami zapinane na metalowy zatrzask
2.8.4. kieszeń na telefon komórkowy,
2.9. na wysokości kolan wyprofilowane wzmocnienia,
2.10.oznakowanie z przodu odzieży na prawej nogawce - na wysokości  ½ uda na poszerzanej 
kieszeni (SOR KROTOSZYN)</t>
    </r>
  </si>
  <si>
    <r>
      <t>Spodnie letnie do pasa :</t>
    </r>
    <r>
      <rPr>
        <sz val="8"/>
        <rFont val="Arial"/>
        <family val="2"/>
      </rPr>
      <t xml:space="preserve">
2.1.   barwa  czerwona,
2.2.   dwa równoległe pasy z materiału odblaskowego o szerokości 5 cm, zgodnie  z  Polską  Normą PN-EN 471 + A1:2008 lub norma ją zastępującą, rozmieszczone poniżej uda wokół całego obwodu nogawek 
2.3.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materiał o gramaturze 180 – 240 g /m2,
2.4.   materiał zawierający min. 30% a max. 60% bawełny ,
2.5.    zapinane na zamek błyskawiczny i zatrzask metalowy,
2.6.   dół nogawek zakończony z sposób umożliwiający łatwą regulację długości,
2.7. u góry podtrzymywacze paska,
2.8.   kieszenie:
2.8.1. co najmniej dwie poniżej pasa z przodu, 
2.8.2. co najmniej jedna z tyłu zapinana na metalowy zatrzask, przykryta klapkami,
2.8.3. na nogawkach, po zewnętrznych stronach na wysokości ½ uda poszerzane kieszenie zewnętrzne przykryte klapkami zapinane na metalowy zatrzask
2.8.4. kieszeń na telefon komórkowy,
2.9. na wysokości kolan wyprofilowane wzmocnienia,
2.10.oznakowanie z przodu odzieży na prawej nogawce - na wysokości  ½ uda na poszerzanej 
kieszeni (SOR KROTOSZYN)</t>
    </r>
  </si>
  <si>
    <t>w poz. 2 w ilości 1 para nr 38</t>
  </si>
  <si>
    <t>w poz. 3 w ilości 1 para nr 43 i 1 para nr 44</t>
  </si>
  <si>
    <t>Zamawiający wymaga dołączenia do oferty próbek:</t>
  </si>
  <si>
    <t>w poz. 1 w ilości 1 para w nr 38</t>
  </si>
  <si>
    <t xml:space="preserve">
1. Dokumenty potwierdzające opór pary wodnej materiału nie przekraczający 5 m2 x Pa/W dla odzieży letniej.
2. Dokumenty  potwierdzające, że taśma odblaskowa wykonana jest zgodnie z normą EN – 471 + A1:2008 lub normą zastępczą.
3.Karty parametrów technicznych na odzież letnią  lub inny dokument potwierdzający gramaturę i skład surowcowy, wydany prze upoważniony do tego podmiot.
4. Tabele    rozmiarowe,
5. Instrukcji użytkowania i konserwacji odzieży
6.  Katalogi i foldery </t>
  </si>
  <si>
    <r>
      <t>Dla umundurowania letniego  członków zespołów ratownictwa medycznego:
- dopuszcza się łączenie elementów umundurowania również w kolorze granatowym i czarnym, przy czym powinno spełniać wymagania PN-EN 471+ A1:2008   p.5.3 lub normy ją zastępującej,
- dopuszcza się umieszczenie dodatkowych elementów poprawiających komfort pracy i funkcjonalność umundurowania oraz bezpeczeństwo pracy. 
Naszywki ( SOR KROTOSZYN)  trwale umieszczone na odzieży -</t>
    </r>
    <r>
      <rPr>
        <b/>
        <sz val="10"/>
        <rFont val="Arial"/>
        <family val="2"/>
      </rPr>
      <t xml:space="preserve"> poz 1,3,4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6</t>
    </r>
    <r>
      <rPr>
        <sz val="10"/>
        <rFont val="Arial"/>
        <family val="0"/>
      </rPr>
      <t xml:space="preserve"> rozmiar  13 cm x 5 cm
Naszywki ( SOR KROTOSZYN)  trwale umieszczone na odzieży - </t>
    </r>
    <r>
      <rPr>
        <b/>
        <sz val="10"/>
        <rFont val="Arial"/>
        <family val="2"/>
      </rPr>
      <t>poz 2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7</t>
    </r>
    <r>
      <rPr>
        <sz val="10"/>
        <rFont val="Arial"/>
        <family val="0"/>
      </rPr>
      <t xml:space="preserve"> rozmiar  o średnicy 8 cm</t>
    </r>
  </si>
  <si>
    <t xml:space="preserve">Deklaracja zgodności z normą PN-EN ISO 20347:2012 </t>
  </si>
  <si>
    <r>
      <t>1. Dokumenty wskazujące, iż oferowany przedmiot zamówienia spełnia wymagania określone w rozporządzeniu Ministra Zdrowia z dnia 
18 października  2010 r. w sprawie oznaczenia systemu Państwowe Ratownictwo Medyczne oraz wymagań w zakresie umundurowania 
członków zespołów ratownictwa medycznego ( DZ.U.2010, nr 209, poz. 1382). 
2. Dokumenty potwierdzające opór pary wodnej materiału nie przekraczający 5 m2 x Pa/W dla odzieży letniej.
3. Dokumenty  potwierdzające, że taśma odblaskowa wykonana jest zgodnie z normą EN – 471 + A1:2008 lub normą zastępczą.
4</t>
    </r>
    <r>
      <rPr>
        <sz val="10"/>
        <color indexed="10"/>
        <rFont val="Arial"/>
        <family val="2"/>
      </rPr>
      <t>. Deklaracja zgodności wystawiona przez producenta potwierdzająca spełnienie wymagań normy PN-EN ISO 20347:2007</t>
    </r>
    <r>
      <rPr>
        <sz val="10"/>
        <rFont val="Arial"/>
        <family val="0"/>
      </rPr>
      <t xml:space="preserve">
5.Karty parametrów technicznych na odzież letnią  lub inny dokument potwierdzający gramaturę i skład surowcowy, wydany prze upoważniony do tego podmiot.
6. Tabele    rozmiarowe,
7. Instrukcji użytkowania i konserwacji odzieży
8.  Katalogi i foldery </t>
    </r>
  </si>
  <si>
    <r>
      <t>Dla umundurowania letniego:
-</t>
    </r>
    <r>
      <rPr>
        <sz val="10"/>
        <rFont val="Arial"/>
        <family val="2"/>
      </rPr>
      <t xml:space="preserve"> dopuszcza się łączenie elementów umundurowania również w kolorze granatowym i czarnym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0"/>
      </rPr>
      <t xml:space="preserve">
- dopuszcza się umieszczenie dodatkowych elementów poprawiających komfort pracy i funkcjonalność umundurowania oraz bezpeczeństwo pracy. 
Naszywki ( SOR KROTOSZYN)  trwale umieszczone na odzieży -</t>
    </r>
    <r>
      <rPr>
        <b/>
        <sz val="10"/>
        <rFont val="Arial"/>
        <family val="2"/>
      </rPr>
      <t xml:space="preserve"> poz 1,3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6</t>
    </r>
    <r>
      <rPr>
        <sz val="10"/>
        <rFont val="Arial"/>
        <family val="0"/>
      </rPr>
      <t xml:space="preserve"> rozmiar  13 cm x 5 cm
Naszywki ( SOR KROTOSZYN)  trwale umieszczone na odzieży - </t>
    </r>
    <r>
      <rPr>
        <b/>
        <sz val="10"/>
        <rFont val="Arial"/>
        <family val="2"/>
      </rPr>
      <t>poz 2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7</t>
    </r>
    <r>
      <rPr>
        <sz val="10"/>
        <rFont val="Arial"/>
        <family val="0"/>
      </rPr>
      <t xml:space="preserve"> rozmiar  o średnicy 8 
cm
Naszywki lub nadruk na materiale ( TRANSPORT SANITARNY)  trwale umieszczone na odzieży, tak aby napis kontrastował z tłem  - poz 1 i 3 wykonane według wzoru Zamawiającego - załącznik nr 8- </t>
    </r>
    <r>
      <rPr>
        <sz val="10"/>
        <rFont val="Arial"/>
        <family val="2"/>
      </rPr>
      <t xml:space="preserve"> wysokość czcionki co najmniej 40 mm, grubość czcionki co najmniej 7 mm 
</t>
    </r>
  </si>
  <si>
    <t xml:space="preserve">1. Deklaracja zgodności z normą PN-EN ISO 20347:2012 </t>
  </si>
  <si>
    <r>
      <t>Bluza z mikropolaru:
4</t>
    </r>
    <r>
      <rPr>
        <sz val="8"/>
        <rFont val="Arial"/>
        <family val="2"/>
      </rPr>
      <t xml:space="preserve">.1. gramatura 160-180 g/m2
4.2. wykończenie szyi , doły rękawów oraz dół bluzy ze ściągacza
4.3. barwa czarna lub granatowa łączona z kolorem fluorescencyjnym czerwonym   
4.4. z przodu po obu stronach po dwie kieszenie  zapinane na zamki błyskawiczne
4.5. z przodu po prawej stronie na wysokości klatki piersiowej oznakowanie (SOR KROTOSZYN)
</t>
    </r>
    <r>
      <rPr>
        <sz val="8"/>
        <color indexed="10"/>
        <rFont val="Arial"/>
        <family val="2"/>
      </rPr>
      <t>4.6. zapinana na suwak
4.7.Wysoki ściągacz pod szyją</t>
    </r>
  </si>
  <si>
    <r>
      <t>Bluza z mikropolaru:
1</t>
    </r>
    <r>
      <rPr>
        <sz val="8"/>
        <rFont val="Arial"/>
        <family val="2"/>
      </rPr>
      <t xml:space="preserve">.1. gramatura 160-180 g/m2
1.2. wykończenie szyi , doły rękawów oraz dół bluzy ze ściągacza
1.3. barwa czarna lub granatowa łączona z kolorem czerwonym   
1.4. z przodu po obu stronach po dwie kieszenie  zapinane na zamki błyskawiczne
</t>
    </r>
    <r>
      <rPr>
        <sz val="8"/>
        <color indexed="10"/>
        <rFont val="Arial"/>
        <family val="2"/>
      </rPr>
      <t>1.5 zapinana na suwak
1.6. Wysoki ściągacz pod szyją</t>
    </r>
    <r>
      <rPr>
        <sz val="8"/>
        <rFont val="Arial"/>
        <family val="2"/>
      </rPr>
      <t xml:space="preserve">
1.7 Oznakowanie:
1.7.1. na plecach napis TRANSPORT SANITARNY
1.7.2. z przodu po prawej stronie na wysokości klatki piersiowej oznakowanie (SOR KROTOSZYN)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</si>
</sst>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\ &quot;zł&quot;;[Red]\-#,##0.0000\ &quot;zł&quot;"/>
    <numFmt numFmtId="171" formatCode="#,##0.00\ [$€-1];[Red]\-#,##0.00\ [$€-1]"/>
  </numFmts>
  <fonts count="3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21" borderId="10" xfId="0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24" borderId="12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wrapText="1"/>
    </xf>
    <xf numFmtId="4" fontId="2" fillId="0" borderId="1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44" fontId="0" fillId="0" borderId="0" xfId="60" applyFont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4" fontId="0" fillId="0" borderId="0" xfId="6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B11" sqref="B11"/>
    </sheetView>
  </sheetViews>
  <sheetFormatPr defaultColWidth="9.140625" defaultRowHeight="12.75"/>
  <cols>
    <col min="1" max="1" width="3.00390625" style="0" customWidth="1"/>
    <col min="2" max="2" width="67.8515625" style="0" customWidth="1"/>
    <col min="3" max="3" width="8.57421875" style="0" customWidth="1"/>
    <col min="4" max="4" width="9.00390625" style="0" customWidth="1"/>
    <col min="5" max="5" width="3.8515625" style="0" customWidth="1"/>
    <col min="6" max="6" width="4.7109375" style="0" customWidth="1"/>
    <col min="7" max="7" width="6.7109375" style="0" customWidth="1"/>
    <col min="8" max="8" width="10.140625" style="0" customWidth="1"/>
    <col min="9" max="9" width="4.421875" style="0" customWidth="1"/>
    <col min="10" max="10" width="7.8515625" style="0" customWidth="1"/>
    <col min="11" max="11" width="11.7109375" style="0" customWidth="1"/>
    <col min="12" max="12" width="9.00390625" style="0" customWidth="1"/>
  </cols>
  <sheetData>
    <row r="1" spans="1:4" s="7" customFormat="1" ht="12.75">
      <c r="A1" s="7" t="s">
        <v>16</v>
      </c>
      <c r="B1" s="7" t="s">
        <v>57</v>
      </c>
      <c r="D1" s="7" t="s">
        <v>16</v>
      </c>
    </row>
    <row r="3" spans="1:12" ht="15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5:6" ht="12.75" hidden="1">
      <c r="E4" s="2"/>
      <c r="F4" s="2"/>
    </row>
    <row r="5" spans="5:6" ht="12.75">
      <c r="E5" s="2"/>
      <c r="F5" s="2"/>
    </row>
    <row r="6" spans="1:12" ht="70.5" customHeight="1">
      <c r="A6" s="16" t="s">
        <v>7</v>
      </c>
      <c r="B6" s="16" t="s">
        <v>2</v>
      </c>
      <c r="C6" s="16" t="s">
        <v>22</v>
      </c>
      <c r="D6" s="16" t="s">
        <v>23</v>
      </c>
      <c r="E6" s="16" t="s">
        <v>21</v>
      </c>
      <c r="F6" s="16" t="s">
        <v>3</v>
      </c>
      <c r="G6" s="16" t="s">
        <v>5</v>
      </c>
      <c r="H6" s="16" t="s">
        <v>17</v>
      </c>
      <c r="I6" s="16" t="s">
        <v>4</v>
      </c>
      <c r="J6" s="16" t="s">
        <v>15</v>
      </c>
      <c r="K6" s="16" t="s">
        <v>0</v>
      </c>
      <c r="L6" s="16" t="s">
        <v>6</v>
      </c>
    </row>
    <row r="7" spans="1:12" ht="20.25" customHeight="1">
      <c r="A7" s="5"/>
      <c r="B7" s="5"/>
      <c r="C7" s="5"/>
      <c r="D7" s="5"/>
      <c r="E7" s="5"/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5"/>
    </row>
    <row r="8" spans="1:12" ht="258" customHeight="1">
      <c r="A8" s="19" t="s">
        <v>1</v>
      </c>
      <c r="B8" s="13" t="s">
        <v>61</v>
      </c>
      <c r="C8" s="13"/>
      <c r="D8" s="13"/>
      <c r="E8" s="20" t="s">
        <v>8</v>
      </c>
      <c r="F8" s="20">
        <v>37</v>
      </c>
      <c r="G8" s="21"/>
      <c r="H8" s="9">
        <f>F8*G8</f>
        <v>0</v>
      </c>
      <c r="I8" s="8"/>
      <c r="J8" s="10">
        <f>H8*I8</f>
        <v>0</v>
      </c>
      <c r="K8" s="9">
        <f>H8+J8</f>
        <v>0</v>
      </c>
      <c r="L8" s="11"/>
    </row>
    <row r="9" spans="1:12" ht="246" customHeight="1">
      <c r="A9" s="19" t="s">
        <v>25</v>
      </c>
      <c r="B9" s="13" t="s">
        <v>62</v>
      </c>
      <c r="C9" s="13"/>
      <c r="D9" s="13"/>
      <c r="E9" s="20" t="s">
        <v>8</v>
      </c>
      <c r="F9" s="20">
        <v>37</v>
      </c>
      <c r="G9" s="21"/>
      <c r="H9" s="9">
        <f>F9*G9</f>
        <v>0</v>
      </c>
      <c r="I9" s="8"/>
      <c r="J9" s="10">
        <f>H9*I9</f>
        <v>0</v>
      </c>
      <c r="K9" s="9">
        <f>H9+J9</f>
        <v>0</v>
      </c>
      <c r="L9" s="11"/>
    </row>
    <row r="10" spans="1:12" ht="122.25" customHeight="1">
      <c r="A10" s="19" t="s">
        <v>26</v>
      </c>
      <c r="B10" s="12" t="s">
        <v>27</v>
      </c>
      <c r="C10" s="13"/>
      <c r="D10" s="13"/>
      <c r="E10" s="20" t="s">
        <v>8</v>
      </c>
      <c r="F10" s="20">
        <v>37</v>
      </c>
      <c r="G10" s="21"/>
      <c r="H10" s="9">
        <f>F10*G10</f>
        <v>0</v>
      </c>
      <c r="I10" s="8"/>
      <c r="J10" s="10">
        <f>H10*I10</f>
        <v>0</v>
      </c>
      <c r="K10" s="9">
        <f>H10+J10</f>
        <v>0</v>
      </c>
      <c r="L10" s="3"/>
    </row>
    <row r="11" spans="1:12" ht="117" customHeight="1">
      <c r="A11" s="19" t="s">
        <v>28</v>
      </c>
      <c r="B11" s="12" t="s">
        <v>74</v>
      </c>
      <c r="C11" s="13"/>
      <c r="D11" s="13"/>
      <c r="E11" s="20" t="s">
        <v>8</v>
      </c>
      <c r="F11" s="20">
        <v>37</v>
      </c>
      <c r="G11" s="21"/>
      <c r="H11" s="9">
        <f>F11*G11</f>
        <v>0</v>
      </c>
      <c r="I11" s="8"/>
      <c r="J11" s="10">
        <f>H11*I11</f>
        <v>0</v>
      </c>
      <c r="K11" s="9">
        <f>H11+J11</f>
        <v>0</v>
      </c>
      <c r="L11" s="11"/>
    </row>
    <row r="12" spans="1:12" ht="83.25" customHeight="1">
      <c r="A12" s="19" t="s">
        <v>29</v>
      </c>
      <c r="B12" s="15" t="s">
        <v>49</v>
      </c>
      <c r="C12" s="17"/>
      <c r="D12" s="17"/>
      <c r="E12" s="20" t="s">
        <v>8</v>
      </c>
      <c r="F12" s="20">
        <v>4</v>
      </c>
      <c r="G12" s="21"/>
      <c r="H12" s="9">
        <f>F12*G12</f>
        <v>0</v>
      </c>
      <c r="I12" s="8"/>
      <c r="J12" s="10">
        <f>H12*I12</f>
        <v>0</v>
      </c>
      <c r="K12" s="9">
        <f>H12+J12</f>
        <v>0</v>
      </c>
      <c r="L12" s="11"/>
    </row>
    <row r="13" spans="1:12" ht="29.25" customHeight="1" thickBot="1">
      <c r="A13" s="57" t="s">
        <v>18</v>
      </c>
      <c r="B13" s="58"/>
      <c r="C13" s="58"/>
      <c r="D13" s="58"/>
      <c r="E13" s="58"/>
      <c r="F13" s="58"/>
      <c r="G13" s="58"/>
      <c r="H13" s="14">
        <f>SUM(H8:H12)</f>
        <v>0</v>
      </c>
      <c r="I13" s="4"/>
      <c r="J13" s="4"/>
      <c r="K13" s="14">
        <f>SUM(K8:K12)</f>
        <v>0</v>
      </c>
      <c r="L13" s="4"/>
    </row>
    <row r="14" spans="2:6" ht="12.75">
      <c r="B14" s="1"/>
      <c r="C14" s="1"/>
      <c r="D14" s="1"/>
      <c r="E14" s="2"/>
      <c r="F14" s="2"/>
    </row>
    <row r="16" spans="1:5" ht="12.75">
      <c r="A16" s="59" t="s">
        <v>19</v>
      </c>
      <c r="B16" s="59"/>
      <c r="C16" s="59"/>
      <c r="D16" s="59"/>
      <c r="E16" s="59"/>
    </row>
    <row r="17" spans="1:5" ht="12.75">
      <c r="A17" s="53" t="s">
        <v>20</v>
      </c>
      <c r="B17" s="53"/>
      <c r="C17" s="53"/>
      <c r="D17" s="53"/>
      <c r="E17" s="53"/>
    </row>
    <row r="18" spans="2:12" ht="94.5" customHeight="1">
      <c r="B18" s="60" t="s">
        <v>69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ht="12.75">
      <c r="A19" s="7" t="s">
        <v>59</v>
      </c>
    </row>
    <row r="20" spans="1:11" ht="157.5" customHeight="1">
      <c r="A20" s="54" t="s">
        <v>71</v>
      </c>
      <c r="B20" s="55"/>
      <c r="C20" s="55"/>
      <c r="D20" s="55"/>
      <c r="E20" s="55"/>
      <c r="F20" s="55"/>
      <c r="G20" s="55"/>
      <c r="H20" s="55"/>
      <c r="I20" s="55"/>
      <c r="J20" s="55"/>
      <c r="K20" s="42"/>
    </row>
    <row r="22" spans="2:12" ht="74.25" customHeight="1">
      <c r="B22" s="50" t="s">
        <v>24</v>
      </c>
      <c r="C22" s="51"/>
      <c r="D22" s="51"/>
      <c r="E22" s="51"/>
      <c r="F22" s="51"/>
      <c r="G22" s="51"/>
      <c r="H22" s="51"/>
      <c r="I22" s="51"/>
      <c r="J22" s="51"/>
      <c r="K22" s="51"/>
      <c r="L22" s="46"/>
    </row>
    <row r="24" spans="2:12" ht="109.5" customHeight="1">
      <c r="B24" s="44"/>
      <c r="C24" s="52" t="s">
        <v>60</v>
      </c>
      <c r="D24" s="52"/>
      <c r="E24" s="52"/>
      <c r="F24" s="52"/>
      <c r="G24" s="52"/>
      <c r="H24" s="52"/>
      <c r="I24" s="52"/>
      <c r="J24" s="52"/>
      <c r="K24" s="52"/>
      <c r="L24" s="41"/>
    </row>
    <row r="25" spans="2:3" ht="12.75">
      <c r="B25" s="45"/>
      <c r="C25" s="45"/>
    </row>
    <row r="26" ht="12.75">
      <c r="B26" s="37"/>
    </row>
    <row r="29" ht="12.75">
      <c r="D29" s="18"/>
    </row>
    <row r="38" spans="2:11" ht="1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</row>
    <row r="44" spans="3:12" ht="21" customHeight="1">
      <c r="C44" s="52"/>
      <c r="D44" s="52"/>
      <c r="E44" s="52"/>
      <c r="F44" s="52"/>
      <c r="G44" s="52"/>
      <c r="H44" s="52"/>
      <c r="I44" s="52"/>
      <c r="J44" s="52"/>
      <c r="K44" s="52"/>
      <c r="L44" s="52"/>
    </row>
  </sheetData>
  <sheetProtection/>
  <mergeCells count="10">
    <mergeCell ref="A3:L3"/>
    <mergeCell ref="A13:G13"/>
    <mergeCell ref="A16:E16"/>
    <mergeCell ref="B18:L18"/>
    <mergeCell ref="B38:K38"/>
    <mergeCell ref="C44:L44"/>
    <mergeCell ref="A17:E17"/>
    <mergeCell ref="A20:J20"/>
    <mergeCell ref="B22:K22"/>
    <mergeCell ref="C24:K24"/>
  </mergeCells>
  <printOptions/>
  <pageMargins left="0" right="0" top="0.22" bottom="0.21" header="0.21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5">
      <selection activeCell="B8" sqref="B8"/>
    </sheetView>
  </sheetViews>
  <sheetFormatPr defaultColWidth="9.140625" defaultRowHeight="12.75"/>
  <cols>
    <col min="1" max="1" width="3.00390625" style="0" customWidth="1"/>
    <col min="2" max="2" width="59.7109375" style="0" customWidth="1"/>
    <col min="3" max="3" width="6.8515625" style="0" customWidth="1"/>
    <col min="4" max="4" width="8.8515625" style="0" customWidth="1"/>
    <col min="5" max="5" width="3.8515625" style="0" customWidth="1"/>
    <col min="6" max="6" width="4.7109375" style="0" customWidth="1"/>
    <col min="7" max="7" width="6.7109375" style="0" customWidth="1"/>
    <col min="8" max="8" width="8.7109375" style="0" customWidth="1"/>
    <col min="9" max="9" width="4.421875" style="0" customWidth="1"/>
    <col min="10" max="10" width="7.8515625" style="0" customWidth="1"/>
    <col min="11" max="11" width="8.7109375" style="0" customWidth="1"/>
    <col min="12" max="12" width="9.00390625" style="0" customWidth="1"/>
  </cols>
  <sheetData>
    <row r="1" spans="1:4" s="7" customFormat="1" ht="12.75">
      <c r="A1" s="7" t="s">
        <v>16</v>
      </c>
      <c r="B1" s="7" t="s">
        <v>57</v>
      </c>
      <c r="D1" s="7" t="s">
        <v>16</v>
      </c>
    </row>
    <row r="3" spans="1:12" ht="15" customHeight="1">
      <c r="A3" s="56" t="s">
        <v>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5:6" ht="12.75" hidden="1">
      <c r="E4" s="2"/>
      <c r="F4" s="2"/>
    </row>
    <row r="5" spans="5:6" ht="12.75">
      <c r="E5" s="2"/>
      <c r="F5" s="2"/>
    </row>
    <row r="6" spans="1:12" ht="70.5" customHeight="1">
      <c r="A6" s="16" t="s">
        <v>7</v>
      </c>
      <c r="B6" s="16" t="s">
        <v>2</v>
      </c>
      <c r="C6" s="16" t="s">
        <v>22</v>
      </c>
      <c r="D6" s="16" t="s">
        <v>23</v>
      </c>
      <c r="E6" s="16" t="s">
        <v>21</v>
      </c>
      <c r="F6" s="16" t="s">
        <v>3</v>
      </c>
      <c r="G6" s="16" t="s">
        <v>5</v>
      </c>
      <c r="H6" s="16" t="s">
        <v>17</v>
      </c>
      <c r="I6" s="16" t="s">
        <v>4</v>
      </c>
      <c r="J6" s="16" t="s">
        <v>15</v>
      </c>
      <c r="K6" s="16" t="s">
        <v>0</v>
      </c>
      <c r="L6" s="16" t="s">
        <v>6</v>
      </c>
    </row>
    <row r="7" spans="1:12" ht="20.25" customHeight="1">
      <c r="A7" s="5"/>
      <c r="B7" s="5"/>
      <c r="C7" s="5"/>
      <c r="D7" s="5"/>
      <c r="E7" s="5"/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5"/>
    </row>
    <row r="8" spans="1:12" ht="143.25" customHeight="1">
      <c r="A8" s="19">
        <v>1</v>
      </c>
      <c r="B8" s="12" t="s">
        <v>75</v>
      </c>
      <c r="C8" s="13"/>
      <c r="D8" s="13"/>
      <c r="E8" s="20" t="s">
        <v>8</v>
      </c>
      <c r="F8" s="20">
        <v>16</v>
      </c>
      <c r="G8" s="21"/>
      <c r="H8" s="9">
        <f>F8*G8</f>
        <v>0</v>
      </c>
      <c r="I8" s="8"/>
      <c r="J8" s="10">
        <f>H8*I8</f>
        <v>0</v>
      </c>
      <c r="K8" s="9">
        <f>H8+J8</f>
        <v>0</v>
      </c>
      <c r="L8" s="11"/>
    </row>
    <row r="9" spans="1:12" ht="228" customHeight="1">
      <c r="A9" s="19">
        <v>2</v>
      </c>
      <c r="B9" s="13" t="s">
        <v>63</v>
      </c>
      <c r="C9" s="13"/>
      <c r="D9" s="13"/>
      <c r="E9" s="20" t="s">
        <v>8</v>
      </c>
      <c r="F9" s="20">
        <v>16</v>
      </c>
      <c r="G9" s="21"/>
      <c r="H9" s="9">
        <f>F9*G9</f>
        <v>0</v>
      </c>
      <c r="I9" s="8"/>
      <c r="J9" s="10">
        <f>H9*I9</f>
        <v>0</v>
      </c>
      <c r="K9" s="9">
        <f>H9+J9</f>
        <v>0</v>
      </c>
      <c r="L9" s="11"/>
    </row>
    <row r="10" spans="1:12" ht="97.5" customHeight="1">
      <c r="A10" s="19">
        <v>3</v>
      </c>
      <c r="B10" s="12" t="s">
        <v>53</v>
      </c>
      <c r="C10" s="13"/>
      <c r="D10" s="13"/>
      <c r="E10" s="20" t="s">
        <v>8</v>
      </c>
      <c r="F10" s="20">
        <v>16</v>
      </c>
      <c r="G10" s="21"/>
      <c r="H10" s="9">
        <f>F10*G10</f>
        <v>0</v>
      </c>
      <c r="I10" s="8"/>
      <c r="J10" s="10">
        <f>H10*I10</f>
        <v>0</v>
      </c>
      <c r="K10" s="9">
        <f>H10+J10</f>
        <v>0</v>
      </c>
      <c r="L10" s="11"/>
    </row>
    <row r="11" spans="1:12" ht="29.25" customHeight="1" thickBot="1">
      <c r="A11" s="57" t="s">
        <v>18</v>
      </c>
      <c r="B11" s="58"/>
      <c r="C11" s="58"/>
      <c r="D11" s="58"/>
      <c r="E11" s="58"/>
      <c r="F11" s="58"/>
      <c r="G11" s="58"/>
      <c r="H11" s="14">
        <f>SUM(H8:H10)</f>
        <v>0</v>
      </c>
      <c r="I11" s="4"/>
      <c r="J11" s="4"/>
      <c r="K11" s="14">
        <f>SUM(K8:K10)</f>
        <v>0</v>
      </c>
      <c r="L11" s="4"/>
    </row>
    <row r="12" spans="2:6" ht="12.75">
      <c r="B12" s="1"/>
      <c r="C12" s="1"/>
      <c r="D12" s="1"/>
      <c r="E12" s="2"/>
      <c r="F12" s="2"/>
    </row>
    <row r="14" spans="1:5" ht="12.75">
      <c r="A14" s="59" t="s">
        <v>19</v>
      </c>
      <c r="B14" s="59"/>
      <c r="C14" s="59"/>
      <c r="D14" s="59"/>
      <c r="E14" s="59"/>
    </row>
    <row r="15" spans="1:5" ht="12.75">
      <c r="A15" s="53" t="s">
        <v>20</v>
      </c>
      <c r="B15" s="53"/>
      <c r="C15" s="53"/>
      <c r="D15" s="53"/>
      <c r="E15" s="53"/>
    </row>
    <row r="16" spans="2:12" ht="132" customHeight="1">
      <c r="B16" s="60" t="s">
        <v>72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ht="12.75">
      <c r="A17" s="7" t="s">
        <v>59</v>
      </c>
    </row>
    <row r="18" spans="2:11" ht="136.5" customHeight="1">
      <c r="B18" s="64" t="s">
        <v>68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2:11" ht="48" customHeight="1">
      <c r="B19" s="62" t="s">
        <v>24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3:13" ht="110.25" customHeight="1">
      <c r="C20" s="52" t="s">
        <v>60</v>
      </c>
      <c r="D20" s="52"/>
      <c r="E20" s="52"/>
      <c r="F20" s="52"/>
      <c r="G20" s="52"/>
      <c r="H20" s="52"/>
      <c r="I20" s="52"/>
      <c r="J20" s="52"/>
      <c r="K20" s="52"/>
      <c r="L20" s="52"/>
      <c r="M20" s="41"/>
    </row>
    <row r="27" spans="2:11" ht="16.5" customHeight="1">
      <c r="B27" s="50"/>
      <c r="C27" s="51"/>
      <c r="D27" s="51"/>
      <c r="E27" s="51"/>
      <c r="F27" s="51"/>
      <c r="G27" s="51"/>
      <c r="H27" s="51"/>
      <c r="I27" s="51"/>
      <c r="J27" s="51"/>
      <c r="K27" s="51"/>
    </row>
    <row r="31" ht="14.25" customHeight="1"/>
  </sheetData>
  <sheetProtection/>
  <mergeCells count="9">
    <mergeCell ref="A3:L3"/>
    <mergeCell ref="A11:G11"/>
    <mergeCell ref="A14:E14"/>
    <mergeCell ref="A15:E15"/>
    <mergeCell ref="B27:K27"/>
    <mergeCell ref="B19:K19"/>
    <mergeCell ref="C20:L20"/>
    <mergeCell ref="B16:L16"/>
    <mergeCell ref="B18:K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2">
      <selection activeCell="A19" sqref="A19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3" width="5.28125" style="0" customWidth="1"/>
    <col min="4" max="4" width="5.140625" style="0" customWidth="1"/>
    <col min="5" max="5" width="7.421875" style="0" customWidth="1"/>
    <col min="6" max="6" width="11.140625" style="0" customWidth="1"/>
    <col min="7" max="7" width="6.28125" style="0" customWidth="1"/>
    <col min="9" max="9" width="15.421875" style="0" customWidth="1"/>
    <col min="12" max="12" width="10.140625" style="0" customWidth="1"/>
  </cols>
  <sheetData>
    <row r="1" spans="1:2" s="7" customFormat="1" ht="12.75">
      <c r="A1" s="7" t="s">
        <v>16</v>
      </c>
      <c r="B1" s="7" t="s">
        <v>57</v>
      </c>
    </row>
    <row r="2" ht="12.75">
      <c r="B2" s="7" t="s">
        <v>46</v>
      </c>
    </row>
    <row r="3" spans="3:4" ht="12.75">
      <c r="C3" s="2"/>
      <c r="D3" s="2"/>
    </row>
    <row r="4" spans="1:11" ht="15.7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3:4" ht="12.75">
      <c r="C5" s="2"/>
      <c r="D5" s="2"/>
    </row>
    <row r="6" spans="3:4" ht="12.75">
      <c r="C6" s="2"/>
      <c r="D6" s="2"/>
    </row>
    <row r="7" spans="1:12" ht="56.25">
      <c r="A7" s="16" t="s">
        <v>7</v>
      </c>
      <c r="B7" s="16" t="s">
        <v>2</v>
      </c>
      <c r="C7" s="16" t="s">
        <v>30</v>
      </c>
      <c r="D7" s="16" t="s">
        <v>3</v>
      </c>
      <c r="E7" s="16" t="s">
        <v>5</v>
      </c>
      <c r="F7" s="16" t="s">
        <v>31</v>
      </c>
      <c r="G7" s="16" t="s">
        <v>4</v>
      </c>
      <c r="H7" s="16" t="s">
        <v>15</v>
      </c>
      <c r="I7" s="16" t="s">
        <v>32</v>
      </c>
      <c r="J7" s="16" t="s">
        <v>33</v>
      </c>
      <c r="K7" s="16" t="s">
        <v>6</v>
      </c>
      <c r="L7" s="16" t="s">
        <v>22</v>
      </c>
    </row>
    <row r="8" spans="1:12" ht="12.75">
      <c r="A8" s="5"/>
      <c r="B8" s="5"/>
      <c r="C8" s="5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16</v>
      </c>
      <c r="K8" s="5"/>
      <c r="L8" s="23"/>
    </row>
    <row r="9" spans="1:14" ht="122.25" customHeight="1">
      <c r="A9" s="19" t="s">
        <v>34</v>
      </c>
      <c r="B9" s="24" t="s">
        <v>38</v>
      </c>
      <c r="C9" s="27" t="s">
        <v>51</v>
      </c>
      <c r="D9" s="27">
        <v>370</v>
      </c>
      <c r="E9" s="28"/>
      <c r="F9" s="25">
        <f>D9*E9</f>
        <v>0</v>
      </c>
      <c r="G9" s="26"/>
      <c r="H9" s="25">
        <f>F9*G9</f>
        <v>0</v>
      </c>
      <c r="I9" s="25">
        <f>F9+H9</f>
        <v>0</v>
      </c>
      <c r="J9" s="27"/>
      <c r="K9" s="27"/>
      <c r="L9" s="22"/>
      <c r="N9" s="29"/>
    </row>
    <row r="10" spans="1:12" ht="122.25" customHeight="1">
      <c r="A10" s="19" t="s">
        <v>45</v>
      </c>
      <c r="B10" s="24" t="s">
        <v>39</v>
      </c>
      <c r="C10" s="27" t="s">
        <v>51</v>
      </c>
      <c r="D10" s="27">
        <v>65</v>
      </c>
      <c r="E10" s="28"/>
      <c r="F10" s="25">
        <f>D10*E10</f>
        <v>0</v>
      </c>
      <c r="G10" s="26"/>
      <c r="H10" s="25">
        <f>F10*G10</f>
        <v>0</v>
      </c>
      <c r="I10" s="25">
        <f>F10+H10</f>
        <v>0</v>
      </c>
      <c r="J10" s="27"/>
      <c r="K10" s="27"/>
      <c r="L10" s="22"/>
    </row>
    <row r="11" spans="1:12" ht="122.25" customHeight="1">
      <c r="A11" s="19" t="s">
        <v>35</v>
      </c>
      <c r="B11" s="24" t="s">
        <v>40</v>
      </c>
      <c r="C11" s="27" t="s">
        <v>51</v>
      </c>
      <c r="D11" s="27">
        <v>50</v>
      </c>
      <c r="E11" s="28"/>
      <c r="F11" s="25">
        <f>D11*E11</f>
        <v>0</v>
      </c>
      <c r="G11" s="26"/>
      <c r="H11" s="25">
        <f>F11*G11</f>
        <v>0</v>
      </c>
      <c r="I11" s="25">
        <f>F11+H11</f>
        <v>0</v>
      </c>
      <c r="J11" s="27"/>
      <c r="K11" s="27"/>
      <c r="L11" s="22"/>
    </row>
    <row r="12" spans="1:12" ht="57.75" customHeight="1">
      <c r="A12" s="19" t="s">
        <v>36</v>
      </c>
      <c r="B12" s="24" t="s">
        <v>55</v>
      </c>
      <c r="C12" s="27" t="s">
        <v>51</v>
      </c>
      <c r="D12" s="27">
        <v>25</v>
      </c>
      <c r="E12" s="28"/>
      <c r="F12" s="25">
        <f>D12*E12</f>
        <v>0</v>
      </c>
      <c r="G12" s="26"/>
      <c r="H12" s="25">
        <f>F12*G12</f>
        <v>0</v>
      </c>
      <c r="I12" s="25">
        <f>F12+H12</f>
        <v>0</v>
      </c>
      <c r="J12" s="27"/>
      <c r="K12" s="27"/>
      <c r="L12" s="22"/>
    </row>
    <row r="13" spans="1:12" ht="51" customHeight="1">
      <c r="A13" s="19" t="s">
        <v>37</v>
      </c>
      <c r="B13" s="24" t="s">
        <v>54</v>
      </c>
      <c r="C13" s="27" t="s">
        <v>51</v>
      </c>
      <c r="D13" s="27">
        <v>65</v>
      </c>
      <c r="E13" s="28"/>
      <c r="F13" s="25">
        <f>D13*E13</f>
        <v>0</v>
      </c>
      <c r="G13" s="26"/>
      <c r="H13" s="25">
        <f>F13*G13</f>
        <v>0</v>
      </c>
      <c r="I13" s="25">
        <f>F13+H13</f>
        <v>0</v>
      </c>
      <c r="J13" s="27"/>
      <c r="K13" s="27"/>
      <c r="L13" s="22"/>
    </row>
    <row r="14" spans="1:11" ht="18.75" thickBot="1">
      <c r="A14" s="67" t="s">
        <v>18</v>
      </c>
      <c r="B14" s="68"/>
      <c r="C14" s="68"/>
      <c r="D14" s="68"/>
      <c r="E14" s="68"/>
      <c r="F14" s="40">
        <f>SUM(F9:F11)</f>
        <v>0</v>
      </c>
      <c r="G14" s="31"/>
      <c r="H14" s="31"/>
      <c r="I14" s="40">
        <f>SUM(I9:I11)</f>
        <v>0</v>
      </c>
      <c r="J14" s="4"/>
      <c r="K14" s="4"/>
    </row>
    <row r="15" spans="2:4" ht="12.75">
      <c r="B15" s="1"/>
      <c r="C15" s="2"/>
      <c r="D15" s="2"/>
    </row>
    <row r="18" spans="1:8" ht="12.75">
      <c r="A18" s="7" t="s">
        <v>59</v>
      </c>
      <c r="D18" s="32"/>
      <c r="E18" s="32"/>
      <c r="F18" s="32"/>
      <c r="G18" s="32"/>
      <c r="H18" s="32"/>
    </row>
    <row r="19" spans="1:8" ht="12.75">
      <c r="A19" s="33" t="s">
        <v>73</v>
      </c>
      <c r="B19" s="33"/>
      <c r="C19" s="32"/>
      <c r="D19" s="32"/>
      <c r="E19" s="32"/>
      <c r="F19" s="32"/>
      <c r="G19" s="32"/>
      <c r="H19" s="32"/>
    </row>
    <row r="20" spans="1:8" s="36" customFormat="1" ht="12.75">
      <c r="A20" s="34" t="s">
        <v>56</v>
      </c>
      <c r="B20" s="34"/>
      <c r="C20" s="35"/>
      <c r="D20" s="35"/>
      <c r="E20" s="35"/>
      <c r="F20" s="35"/>
      <c r="G20" s="35"/>
      <c r="H20" s="35"/>
    </row>
    <row r="21" spans="1:8" s="39" customFormat="1" ht="12.75">
      <c r="A21" s="37"/>
      <c r="B21" s="37"/>
      <c r="C21" s="38"/>
      <c r="D21" s="38"/>
      <c r="E21" s="38"/>
      <c r="F21" s="38"/>
      <c r="G21" s="38"/>
      <c r="H21" s="38"/>
    </row>
    <row r="22" spans="1:8" s="39" customFormat="1" ht="12.75">
      <c r="A22" s="7" t="s">
        <v>66</v>
      </c>
      <c r="B22" s="48"/>
      <c r="C22" s="43"/>
      <c r="D22" s="32"/>
      <c r="E22" s="32"/>
      <c r="F22" s="32"/>
      <c r="G22" s="38"/>
      <c r="H22" s="38"/>
    </row>
    <row r="23" spans="1:6" ht="12.75">
      <c r="A23" s="47" t="s">
        <v>67</v>
      </c>
      <c r="B23" s="47"/>
      <c r="C23" s="32"/>
      <c r="D23" s="32"/>
      <c r="E23" s="32"/>
      <c r="F23" s="32"/>
    </row>
    <row r="24" spans="1:6" ht="16.5" customHeight="1">
      <c r="A24" s="47" t="s">
        <v>64</v>
      </c>
      <c r="B24" s="47"/>
      <c r="C24" s="35"/>
      <c r="D24" s="35"/>
      <c r="E24" s="35"/>
      <c r="F24" s="35"/>
    </row>
    <row r="25" spans="1:2" ht="12.75">
      <c r="A25" s="47" t="s">
        <v>65</v>
      </c>
      <c r="B25" s="48"/>
    </row>
    <row r="26" spans="2:14" ht="26.25" customHeight="1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41"/>
      <c r="N26" s="41"/>
    </row>
    <row r="27" spans="2:12" ht="50.25" customHeight="1">
      <c r="B27" s="50" t="s">
        <v>42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9" spans="3:12" ht="95.25" customHeight="1">
      <c r="C29" s="52" t="s">
        <v>60</v>
      </c>
      <c r="D29" s="52"/>
      <c r="E29" s="52"/>
      <c r="F29" s="52"/>
      <c r="G29" s="52"/>
      <c r="H29" s="52"/>
      <c r="I29" s="52"/>
      <c r="J29" s="52"/>
      <c r="K29" s="52"/>
      <c r="L29" s="52"/>
    </row>
    <row r="30" ht="69" customHeight="1"/>
    <row r="32" ht="108.75" customHeight="1"/>
  </sheetData>
  <sheetProtection/>
  <mergeCells count="4">
    <mergeCell ref="B27:L27"/>
    <mergeCell ref="A4:K4"/>
    <mergeCell ref="A14:E14"/>
    <mergeCell ref="C29:L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5.7109375" style="0" customWidth="1"/>
    <col min="2" max="2" width="39.7109375" style="0" customWidth="1"/>
    <col min="3" max="3" width="5.28125" style="0" customWidth="1"/>
    <col min="4" max="4" width="5.140625" style="0" customWidth="1"/>
    <col min="5" max="5" width="7.421875" style="0" customWidth="1"/>
    <col min="6" max="6" width="11.140625" style="0" customWidth="1"/>
    <col min="7" max="7" width="6.28125" style="0" customWidth="1"/>
    <col min="9" max="9" width="12.140625" style="0" customWidth="1"/>
    <col min="12" max="12" width="10.140625" style="0" customWidth="1"/>
  </cols>
  <sheetData>
    <row r="1" spans="1:2" s="7" customFormat="1" ht="12.75">
      <c r="A1" s="7" t="s">
        <v>16</v>
      </c>
      <c r="B1" s="7" t="s">
        <v>57</v>
      </c>
    </row>
    <row r="2" ht="12.75">
      <c r="B2" s="7" t="s">
        <v>47</v>
      </c>
    </row>
    <row r="3" spans="3:4" ht="12.75">
      <c r="C3" s="2"/>
      <c r="D3" s="2"/>
    </row>
    <row r="4" spans="1:11" ht="15.75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3:4" ht="12.75">
      <c r="C5" s="2"/>
      <c r="D5" s="2"/>
    </row>
    <row r="6" spans="3:4" ht="12.75">
      <c r="C6" s="2"/>
      <c r="D6" s="2"/>
    </row>
    <row r="7" spans="1:12" ht="56.25">
      <c r="A7" s="16" t="s">
        <v>7</v>
      </c>
      <c r="B7" s="16" t="s">
        <v>2</v>
      </c>
      <c r="C7" s="16" t="s">
        <v>30</v>
      </c>
      <c r="D7" s="16" t="s">
        <v>3</v>
      </c>
      <c r="E7" s="16" t="s">
        <v>50</v>
      </c>
      <c r="F7" s="16" t="s">
        <v>31</v>
      </c>
      <c r="G7" s="16" t="s">
        <v>4</v>
      </c>
      <c r="H7" s="16" t="s">
        <v>15</v>
      </c>
      <c r="I7" s="16" t="s">
        <v>32</v>
      </c>
      <c r="J7" s="16" t="s">
        <v>33</v>
      </c>
      <c r="K7" s="16" t="s">
        <v>6</v>
      </c>
      <c r="L7" s="16" t="s">
        <v>22</v>
      </c>
    </row>
    <row r="8" spans="1:12" ht="12.75">
      <c r="A8" s="5"/>
      <c r="B8" s="5"/>
      <c r="C8" s="5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16</v>
      </c>
      <c r="K8" s="5"/>
      <c r="L8" s="23"/>
    </row>
    <row r="9" spans="1:12" ht="122.25" customHeight="1" thickBot="1">
      <c r="A9" s="19" t="s">
        <v>34</v>
      </c>
      <c r="B9" s="24" t="s">
        <v>48</v>
      </c>
      <c r="C9" s="27" t="s">
        <v>51</v>
      </c>
      <c r="D9" s="27">
        <v>25</v>
      </c>
      <c r="E9" s="28"/>
      <c r="F9" s="25">
        <f>D9*E9</f>
        <v>0</v>
      </c>
      <c r="G9" s="26"/>
      <c r="H9" s="25">
        <f>F9*G9</f>
        <v>0</v>
      </c>
      <c r="I9" s="25">
        <f>F9+H9</f>
        <v>0</v>
      </c>
      <c r="J9" s="27"/>
      <c r="K9" s="27"/>
      <c r="L9" s="22"/>
    </row>
    <row r="10" spans="1:11" ht="18.75" thickBot="1">
      <c r="A10" s="65" t="s">
        <v>18</v>
      </c>
      <c r="B10" s="66"/>
      <c r="C10" s="66"/>
      <c r="D10" s="66"/>
      <c r="E10" s="66"/>
      <c r="F10" s="30">
        <f>F9</f>
        <v>0</v>
      </c>
      <c r="G10" s="31"/>
      <c r="H10" s="31"/>
      <c r="I10" s="30">
        <f>I9</f>
        <v>0</v>
      </c>
      <c r="J10" s="4"/>
      <c r="K10" s="4"/>
    </row>
    <row r="11" spans="2:4" ht="12.75">
      <c r="B11" s="1"/>
      <c r="C11" s="2"/>
      <c r="D11" s="2"/>
    </row>
    <row r="14" spans="1:8" ht="12.75">
      <c r="A14" s="7" t="s">
        <v>59</v>
      </c>
      <c r="D14" s="32"/>
      <c r="E14" s="32"/>
      <c r="F14" s="32"/>
      <c r="G14" s="32"/>
      <c r="H14" s="32"/>
    </row>
    <row r="15" spans="1:8" ht="12.75">
      <c r="A15" s="33" t="s">
        <v>70</v>
      </c>
      <c r="B15" s="33"/>
      <c r="C15" s="32"/>
      <c r="D15" s="32"/>
      <c r="E15" s="32"/>
      <c r="F15" s="32"/>
      <c r="G15" s="32"/>
      <c r="H15" s="32"/>
    </row>
    <row r="16" spans="1:8" s="39" customFormat="1" ht="12.75">
      <c r="A16" s="37"/>
      <c r="B16" s="37"/>
      <c r="C16" s="38"/>
      <c r="D16" s="38"/>
      <c r="E16" s="38"/>
      <c r="F16" s="38"/>
      <c r="G16" s="38"/>
      <c r="H16" s="38"/>
    </row>
    <row r="17" spans="1:8" s="39" customFormat="1" ht="12.75">
      <c r="A17" s="37"/>
      <c r="B17" s="37"/>
      <c r="C17" s="38"/>
      <c r="D17" s="38"/>
      <c r="E17" s="38"/>
      <c r="F17" s="38"/>
      <c r="G17" s="38"/>
      <c r="H17" s="38"/>
    </row>
    <row r="18" spans="1:12" ht="12.75">
      <c r="A18" s="37"/>
      <c r="B18" s="7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57.75" customHeight="1">
      <c r="B19" s="50" t="s">
        <v>42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ht="12.75">
      <c r="A20" s="37" t="s">
        <v>16</v>
      </c>
    </row>
    <row r="21" spans="3:12" ht="97.5" customHeight="1">
      <c r="C21" s="52" t="s">
        <v>60</v>
      </c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/>
  <mergeCells count="4">
    <mergeCell ref="B19:L19"/>
    <mergeCell ref="A4:K4"/>
    <mergeCell ref="A10:E10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Krotoszyn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serwis</cp:lastModifiedBy>
  <cp:lastPrinted>2017-08-16T12:11:44Z</cp:lastPrinted>
  <dcterms:created xsi:type="dcterms:W3CDTF">2003-08-19T08:01:43Z</dcterms:created>
  <dcterms:modified xsi:type="dcterms:W3CDTF">2017-08-16T12:33:56Z</dcterms:modified>
  <cp:category/>
  <cp:version/>
  <cp:contentType/>
  <cp:contentStatus/>
</cp:coreProperties>
</file>